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B21CA56-EFFC-491A-8BB3-CE04A0132967}" xr6:coauthVersionLast="47" xr6:coauthVersionMax="47" xr10:uidLastSave="{00000000-0000-0000-0000-000000000000}"/>
  <bookViews>
    <workbookView xWindow="-120" yWindow="-120" windowWidth="29040" windowHeight="15840" xr2:uid="{ED1373C8-8E62-4568-A587-6A0E640F0BE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<sst xmlns="http://schemas.openxmlformats.org/spreadsheetml/2006/main" count="67" uniqueCount="37">
  <si>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</si>
  <si>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</si>
  <si>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</si>
  <si>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</si>
  <si>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</si>
  <si>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</si>
  <si>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</si>
  <si>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</si>
  <si>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</si>
  <si>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</si>
  <si>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</si>
  <si>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</si>
  <si>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</si>
  <si>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</si>
  <si>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</si>
  <si>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</si>
  <si>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문화회관6길 12</t>
  </si>
  <si>
    <t>대구 달서구 용산로 28(본리동)</t>
    <phoneticPr fontId="2" type="noConversion"/>
  </si>
  <si>
    <t>전화</t>
    <phoneticPr fontId="2" type="noConversion"/>
  </si>
  <si>
    <t>010-2991-0341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</si>
  <si>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</si>
  <si>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</si>
  <si>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</si>
  <si>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</si>
  <si>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</si>
  <si>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</si>
  <si>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</si>
  <si>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</si>
  <si>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</si>
  <si>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0B5_DISC</t>
  </si>
  <si>
    <t>34265KIT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</si>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</sst>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89C23C87-19EC-444C-8C9C-558CD36661F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.xlsm" TargetMode="External"/><Relationship Id="rId1" Type="http://schemas.openxmlformats.org/officeDocument/2006/relationships/externalLinkPath" Target="/work/&#47588;&#52636;&#44288;&#47532;_25052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01C-31CF-47FD-942D-38C7C8C1F1CA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45803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2</v>
      </c>
      <c r="K8" s="49"/>
      <c r="L8" s="50">
        <v>130000</v>
      </c>
      <c r="M8" s="51"/>
      <c r="N8" s="51"/>
      <c r="O8" s="51"/>
      <c r="P8" s="52"/>
      <c r="Q8" s="50">
        <v>260000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5222000</v>
      </c>
      <c r="G20" s="83"/>
      <c r="H20" s="83"/>
      <c r="I20" s="84"/>
      <c r="J20" s="85">
        <f>SUM(J8:K19)</f>
        <v>2</v>
      </c>
      <c r="K20" s="85"/>
      <c r="L20" s="86" t="s">
        <v>32</v>
      </c>
      <c r="M20" s="87"/>
      <c r="N20" s="87"/>
      <c r="O20" s="87"/>
      <c r="P20" s="88"/>
      <c r="Q20" s="89">
        <f>SUM(Q8:S19)</f>
        <v>260000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5482000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현진미션(남대구)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45803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현진미션(남대구)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달서구 문화회관6길 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0B5_DISC</v>
      </c>
      <c r="B31" s="113"/>
      <c r="C31" s="113"/>
      <c r="D31" s="113"/>
      <c r="E31" s="113"/>
      <c r="F31" s="113" t="str">
        <f>F8</f>
        <v>34265KIT</v>
      </c>
      <c r="G31" s="113"/>
      <c r="H31" s="113"/>
      <c r="I31" s="113"/>
      <c r="J31" s="113">
        <f>J8</f>
        <v>2</v>
      </c>
      <c r="K31" s="113"/>
      <c r="L31" s="114">
        <f>L8</f>
        <v>130000</v>
      </c>
      <c r="M31" s="114"/>
      <c r="N31" s="114"/>
      <c r="O31" s="114"/>
      <c r="P31" s="114"/>
      <c r="Q31" s="114">
        <f>Q8</f>
        <v>260000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5222000</v>
      </c>
      <c r="G43" s="83"/>
      <c r="H43" s="83"/>
      <c r="I43" s="84"/>
      <c r="J43" s="85">
        <f>J20</f>
        <v>2</v>
      </c>
      <c r="K43" s="85"/>
      <c r="L43" s="86" t="s">
        <v>32</v>
      </c>
      <c r="M43" s="87"/>
      <c r="N43" s="87"/>
      <c r="O43" s="87"/>
      <c r="P43" s="88"/>
      <c r="Q43" s="124">
        <f>Q20</f>
        <v>260000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5482000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현진미션(남대구)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2025-05-26T06:32:25Z</dcterms:created>
  <dcterms:modified xsi:type="dcterms:W3CDTF">2025-05-26T06:32:25Z</dcterms:modified>
</cp:coreProperties>
</file>