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7FACEED-A8A7-45B2-B3A9-947F9532248D}" xr6:coauthVersionLast="47" xr6:coauthVersionMax="47" xr10:uidLastSave="{00000000-0000-0000-0000-000000000000}"/>
  <bookViews>
    <workbookView xWindow="-120" yWindow="-120" windowWidth="29040" windowHeight="15840" xr2:uid="{746CCBAA-AA39-4FFB-9874-6AB7B969C7AA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<sst xmlns="http://schemas.openxmlformats.org/spreadsheetml/2006/main" count="75" uniqueCount="38">
  <si>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</si>
  <si>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</si>
  <si>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</si>
  <si>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</si>
  <si>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</si>
  <si>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</si>
  <si>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</si>
  <si>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</si>
  <si>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BMW모터스_착한정비(울산)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</si>
  <si>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</si>
  <si>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</si>
  <si>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</si>
  <si>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</si>
  <si>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</si>
  <si>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</si>
  <si>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</si>
  <si>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울산 남구 달동 569-6</t>
    <phoneticPr fontId="2" type="noConversion"/>
  </si>
  <si>
    <t>대구 달서구 용산로 28(본리동)</t>
    <phoneticPr fontId="2" type="noConversion"/>
  </si>
  <si>
    <t>전화</t>
    <phoneticPr fontId="2" type="noConversion"/>
  </si>
  <si>
    <t>010-8582-4285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</si>
  <si>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</si>
  <si>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</si>
  <si>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</si>
  <si>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</si>
  <si>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</si>
  <si>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</si>
  <si>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</si>
  <si>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</si>
  <si>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</si>
  <si>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</si>
  <si>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</si>
  <si>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퀵버스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</si>
  <si>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</si>
  <si>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</si>
  <si>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</si>
  <si>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</si>
  <si>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</si>
  <si>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제이오토(대구)_250620_143230.xlsx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</si>
</sst>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C4B4658-4CDA-4602-BFF3-07B6D5CA040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493ED66-28FA-45D5-B80E-F8350557C52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5347A9D3-830C-40F3-A52C-6916F3627EE7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0.xlsm" TargetMode="External"/><Relationship Id="rId1" Type="http://schemas.openxmlformats.org/officeDocument/2006/relationships/externalLinkPath" Target="/work/&#47588;&#52636;&#44288;&#47532;_25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7B29-C2F9-4931-B05B-F0288BB58833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1300000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1300000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20000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20000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-320000</v>
      </c>
      <c r="G20" s="93"/>
      <c r="H20" s="93"/>
      <c r="I20" s="94"/>
      <c r="J20" s="95">
        <f>SUM(J8:N19)</f>
        <v>1320000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1320000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1000000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BMW모터스_착한정비(울산)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45828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BMW모터스_착한정비(울산)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울산 남구 달동 569-6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010-8582-4285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VGSNAG3</v>
      </c>
      <c r="B31" s="111"/>
      <c r="C31" s="111"/>
      <c r="D31" s="111"/>
      <c r="E31" s="111"/>
      <c r="F31" s="111" t="str">
        <f>F8</f>
        <v>A7252709011-1</v>
      </c>
      <c r="G31" s="111"/>
      <c r="H31" s="111"/>
      <c r="I31" s="111"/>
      <c r="J31" s="112">
        <f>J8</f>
        <v>1300000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1300000</v>
      </c>
      <c r="U31" s="115"/>
    </row>
    <row r="32" spans="1:21" ht="15" customHeight="1" x14ac:dyDescent="0.3">
      <c r="A32" s="116" t="str">
        <f t="shared" ref="A32:A38" si="0">A9</f>
        <v>퀵버스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20000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20000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-320000</v>
      </c>
      <c r="G43" s="93"/>
      <c r="H43" s="93"/>
      <c r="I43" s="94"/>
      <c r="J43" s="95">
        <f>J20</f>
        <v>1320000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1320000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35</v>
      </c>
      <c r="K44" s="102"/>
      <c r="L44" s="128" t="str">
        <f>T27</f>
        <v>장효주</v>
      </c>
      <c r="M44" s="128"/>
      <c r="N44" s="128"/>
      <c r="O44" s="105" t="s">
        <v>36</v>
      </c>
      <c r="P44" s="129"/>
      <c r="Q44" s="130" t="str">
        <f>Q21</f>
        <v>BMW모터스_착한정비(울산)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2025-06-20T05:33:04Z</dcterms:created>
  <dcterms:modified xsi:type="dcterms:W3CDTF">2025-06-20T05:33:04Z</dcterms:modified>
</cp:coreProperties>
</file>