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1422452-40DE-4259-B20A-D1E1ECFED0B0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<sst xmlns="http://schemas.openxmlformats.org/spreadsheetml/2006/main" count="23176" uniqueCount="6331">
  <si>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</si>
  <si>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</si>
  <si>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</si>
  <si>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</si>
  <si>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</si>
  <si>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</si>
  <si>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</si>
  <si>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</si>
  <si>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</si>
  <si>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</si>
  <si>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</si>
  <si>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</si>
  <si>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</si>
  <si>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</si>
  <si>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</si>
  <si>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</si>
  <si>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</si>
  <si>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</si>
  <si>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</si>
  <si>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</si>
  <si>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</si>
  <si>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</si>
  <si>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</si>
  <si>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</si>
  <si>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</si>
  <si>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</si>
  <si>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</si>
  <si>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</si>
  <si>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</si>
  <si>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</si>
  <si>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</si>
  <si>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</si>
  <si>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</si>
  <si>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</si>
  <si>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</si>
  <si>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</si>
  <si>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</si>
  <si>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</si>
  <si>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</si>
  <si>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</si>
  <si>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</si>
  <si>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</si>
  <si>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</si>
  <si>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</si>
  <si>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</si>
  <si>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</si>
  <si>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</si>
  <si>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</si>
  <si>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</si>
  <si>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</si>
  <si>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</si>
  <si>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</si>
  <si>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</si>
  <si>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</si>
  <si>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</si>
  <si>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</si>
  <si>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</si>
  <si>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</si>
  <si>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</si>
  <si>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</si>
  <si>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</si>
  <si>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</si>
  <si>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</si>
  <si>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</si>
  <si>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</si>
  <si>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</si>
  <si>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</si>
  <si>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</si>
  <si>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</si>
  <si>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</si>
  <si>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</si>
  <si>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</si>
  <si>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</si>
  <si>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</si>
  <si>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</si>
  <si>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</si>
  <si>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</si>
  <si>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</si>
  <si>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</si>
  <si>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</si>
  <si>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</si>
  <si>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</si>
  <si>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</si>
  <si>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</si>
  <si>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</si>
  <si>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</si>
  <si>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</si>
  <si>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</si>
  <si>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</si>
  <si>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</si>
  <si>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</si>
  <si>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</si>
  <si>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</si>
  <si>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</si>
  <si>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</si>
  <si>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</si>
  <si>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</si>
  <si>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</si>
  <si>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</si>
  <si>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</si>
  <si>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</si>
  <si>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</si>
  <si>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</si>
  <si>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</si>
  <si>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</si>
  <si>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</si>
  <si>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</si>
  <si>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</si>
  <si>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</si>
  <si>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</si>
  <si>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</si>
  <si>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</si>
  <si>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</si>
  <si>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</si>
  <si>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</si>
  <si>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</si>
  <si>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</si>
  <si>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</si>
  <si>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</si>
  <si>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</si>
  <si>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</si>
  <si>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</si>
  <si>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</si>
  <si>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</si>
  <si>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</si>
  <si>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</si>
  <si>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</si>
  <si>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</si>
  <si>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</si>
  <si>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</si>
  <si>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</si>
  <si>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</si>
  <si>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</si>
  <si>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</si>
  <si>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</si>
  <si>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</si>
  <si>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</si>
  <si>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</si>
  <si>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</si>
  <si>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</si>
  <si>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</si>
  <si>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</si>
  <si>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</si>
  <si>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</si>
  <si>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</si>
  <si>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</si>
  <si>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</si>
  <si>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</si>
  <si>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</si>
  <si>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</si>
  <si>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</si>
  <si>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</si>
  <si>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</si>
  <si>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</si>
  <si>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</si>
  <si>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</si>
  <si>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</si>
  <si>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</si>
  <si>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</si>
  <si>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</si>
  <si>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</si>
  <si>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</si>
  <si>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</si>
  <si>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</si>
  <si>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</si>
  <si>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</si>
  <si>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</si>
  <si>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</si>
  <si>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</si>
  <si>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</si>
  <si>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</si>
  <si>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</si>
  <si>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</si>
  <si>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</si>
  <si>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</si>
  <si>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</si>
  <si>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</si>
  <si>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</si>
  <si>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</si>
  <si>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</si>
  <si>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</si>
  <si>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</si>
  <si>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</si>
  <si>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</si>
  <si>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</si>
  <si>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</si>
  <si>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</si>
  <si>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</si>
  <si>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</si>
  <si>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</si>
  <si>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</si>
  <si>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</si>
  <si>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</si>
  <si>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</si>
  <si>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</si>
  <si>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</si>
  <si>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</si>
  <si>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</si>
  <si>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</si>
  <si>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</si>
  <si>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</si>
  <si>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</si>
  <si>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</si>
  <si>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</si>
  <si>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</si>
  <si>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</si>
  <si>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</si>
  <si>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</si>
  <si>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</si>
  <si>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</si>
  <si>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</si>
  <si>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</si>
  <si>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</si>
  <si>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</si>
  <si>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</si>
  <si>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</si>
  <si>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</si>
  <si>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</si>
  <si>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</si>
  <si>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</si>
  <si>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</si>
  <si>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</si>
  <si>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</si>
  <si>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</si>
  <si>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</si>
  <si>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</si>
  <si>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</si>
  <si>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</si>
  <si>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</si>
  <si>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</si>
  <si>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</si>
  <si>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</si>
  <si>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</si>
  <si>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</si>
  <si>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</si>
  <si>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</si>
  <si>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</si>
  <si>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</si>
  <si>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</si>
  <si>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</si>
  <si>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</si>
  <si>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</si>
  <si>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</si>
  <si>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</si>
  <si>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</si>
  <si>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</si>
  <si>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</si>
  <si>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</si>
  <si>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</si>
  <si>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</si>
  <si>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</si>
  <si>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</si>
  <si>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</si>
  <si>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</si>
  <si>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</si>
  <si>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</si>
  <si>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</si>
  <si>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</si>
  <si>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</si>
  <si>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</si>
  <si>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</si>
  <si>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</si>
  <si>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</si>
  <si>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</si>
  <si>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</si>
  <si>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</si>
  <si>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</si>
  <si>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</si>
  <si>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</si>
  <si>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</si>
  <si>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</si>
  <si>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</si>
  <si>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</si>
  <si>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</si>
  <si>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</si>
  <si>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</si>
  <si>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</si>
  <si>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</si>
  <si>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</si>
  <si>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</si>
  <si>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</si>
  <si>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</si>
  <si>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</si>
  <si>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</si>
  <si>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</si>
  <si>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</si>
  <si>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</si>
  <si>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</si>
  <si>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</si>
  <si>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</si>
  <si>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</si>
  <si>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</si>
  <si>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</si>
  <si>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</si>
  <si>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</si>
  <si>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</si>
  <si>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</si>
  <si>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</si>
  <si>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</si>
  <si>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</si>
  <si>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</si>
  <si>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</si>
  <si>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</si>
  <si>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</si>
  <si>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</si>
  <si>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</si>
  <si>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</si>
  <si>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</si>
  <si>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</si>
  <si>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</si>
  <si>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</si>
  <si>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</si>
  <si>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</si>
  <si>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</si>
  <si>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</si>
  <si>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</si>
  <si>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</si>
  <si>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</si>
  <si>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</si>
  <si>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</si>
  <si>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</si>
  <si>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</si>
  <si>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</si>
  <si>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</si>
  <si>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</si>
  <si>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</si>
  <si>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</si>
  <si>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</si>
  <si>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</si>
  <si>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</si>
  <si>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</si>
  <si>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</si>
  <si>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</si>
  <si>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</si>
  <si>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</si>
  <si>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</si>
  <si>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</si>
  <si>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</si>
  <si>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</si>
  <si>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</si>
  <si>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</si>
  <si>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</si>
  <si>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</si>
  <si>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</si>
  <si>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</si>
  <si>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</si>
  <si>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</si>
  <si>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</si>
  <si>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</si>
  <si>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</si>
  <si>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</si>
  <si>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</si>
  <si>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</si>
  <si>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</si>
  <si>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</si>
  <si>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</si>
  <si>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</si>
  <si>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</si>
  <si>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</si>
  <si>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</si>
  <si>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</si>
  <si>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</si>
  <si>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</si>
  <si>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</si>
  <si>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</si>
  <si>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</si>
  <si>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</si>
  <si>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</si>
  <si>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</si>
  <si>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</si>
  <si>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</si>
  <si>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</si>
  <si>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</si>
  <si>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</si>
  <si>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</si>
  <si>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</si>
  <si>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</si>
  <si>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</si>
  <si>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</si>
  <si>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</si>
  <si>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</si>
  <si>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</si>
  <si>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</si>
  <si>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</si>
  <si>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</si>
  <si>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</si>
  <si>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</si>
  <si>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</si>
  <si>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</si>
  <si>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</si>
  <si>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</si>
  <si>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</si>
  <si>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</si>
  <si>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</si>
  <si>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</si>
  <si>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</si>
  <si>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</si>
  <si>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</si>
  <si>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</si>
  <si>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</si>
  <si>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</si>
  <si>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</si>
  <si>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</si>
  <si>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</si>
  <si>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</si>
  <si>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</si>
  <si>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</si>
  <si>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</si>
  <si>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</si>
  <si>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</si>
  <si>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</si>
  <si>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</si>
  <si>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</si>
  <si>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</si>
  <si>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</si>
  <si>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</si>
  <si>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</si>
  <si>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</si>
  <si>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</si>
  <si>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</si>
  <si>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</si>
  <si>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</si>
  <si>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</si>
  <si>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</si>
  <si>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</si>
  <si>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</si>
  <si>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</si>
  <si>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</si>
  <si>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</si>
  <si>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</si>
  <si>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</si>
  <si>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</si>
  <si>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</si>
  <si>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</si>
  <si>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</si>
  <si>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</si>
  <si>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</si>
  <si>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</si>
  <si>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</si>
  <si>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</si>
  <si>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</si>
  <si>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</si>
  <si>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</si>
  <si>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</si>
  <si>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</si>
  <si>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</si>
  <si>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</si>
  <si>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</si>
  <si>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</si>
  <si>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</si>
  <si>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</si>
  <si>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</si>
  <si>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</si>
  <si>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</si>
  <si>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</si>
  <si>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</si>
  <si>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</si>
  <si>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</si>
  <si>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</si>
  <si>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</si>
  <si>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</si>
  <si>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</si>
  <si>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</si>
  <si>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</si>
  <si>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</si>
  <si>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</si>
  <si>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</si>
  <si>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</si>
  <si>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</si>
  <si>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</si>
  <si>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</si>
  <si>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</si>
  <si>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</si>
  <si>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</si>
  <si>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</si>
  <si>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</si>
  <si>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</si>
  <si>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</si>
  <si>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</si>
  <si>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</si>
  <si>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</si>
  <si>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</si>
  <si>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</si>
  <si>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</si>
  <si>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</si>
  <si>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</si>
  <si>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</si>
  <si>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</si>
  <si>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</si>
  <si>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</si>
  <si>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</si>
  <si>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</si>
  <si>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</si>
  <si>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</si>
  <si>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</si>
  <si>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</si>
  <si>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</si>
  <si>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</si>
  <si>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</si>
  <si>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</si>
  <si>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</si>
  <si>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</si>
  <si>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</si>
  <si>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</si>
  <si>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</si>
  <si>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</si>
  <si>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</si>
  <si>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</si>
  <si>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</si>
  <si>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</si>
  <si>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</si>
  <si>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</si>
  <si>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</si>
  <si>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</si>
  <si>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</si>
  <si>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</si>
  <si>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</si>
  <si>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</si>
  <si>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</si>
  <si>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</si>
  <si>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</si>
  <si>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</si>
  <si>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</si>
  <si>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</si>
  <si>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</si>
  <si>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</si>
  <si>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</si>
  <si>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</si>
  <si>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</si>
  <si>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</si>
  <si>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</si>
  <si>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</si>
  <si>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</si>
  <si>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</si>
  <si>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</si>
  <si>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</si>
  <si>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</si>
  <si>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</si>
  <si>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</si>
  <si>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</si>
  <si>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</si>
  <si>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</si>
  <si>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</si>
  <si>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</si>
  <si>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</si>
  <si>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</si>
  <si>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</si>
  <si>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</si>
  <si>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</si>
  <si>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</si>
  <si>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</si>
  <si>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</si>
  <si>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</si>
  <si>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</si>
  <si>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</si>
  <si>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</si>
  <si>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</si>
  <si>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</si>
  <si>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</si>
  <si>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</si>
  <si>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</si>
  <si>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</si>
  <si>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</si>
  <si>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</si>
  <si>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</si>
  <si>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</si>
  <si>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</si>
  <si>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</si>
  <si>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</si>
  <si>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</si>
  <si>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</si>
  <si>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</si>
  <si>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</si>
  <si>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</si>
  <si>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</si>
  <si>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</si>
  <si>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</si>
  <si>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</si>
  <si>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</si>
  <si>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</si>
  <si>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</si>
  <si>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</si>
  <si>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</si>
  <si>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</si>
  <si>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</si>
  <si>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</si>
  <si>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</si>
  <si>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</si>
  <si>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</si>
  <si>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</si>
  <si>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</si>
  <si>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</si>
  <si>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</si>
  <si>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</si>
  <si>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</si>
  <si>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</si>
  <si>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</si>
  <si>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</si>
  <si>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</si>
  <si>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</si>
  <si>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</si>
  <si>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</si>
  <si>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</si>
  <si>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</si>
  <si>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</si>
  <si>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</si>
  <si>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</si>
  <si>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</si>
  <si>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</si>
  <si>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</si>
  <si>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</si>
  <si>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</si>
  <si>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</si>
  <si>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</si>
  <si>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</si>
  <si>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</si>
  <si>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</si>
  <si>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</si>
  <si>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</si>
  <si>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</si>
  <si>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</si>
  <si>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</si>
  <si>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</si>
  <si>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</si>
  <si>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</si>
  <si>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</si>
  <si>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</si>
  <si>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</si>
  <si>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</si>
  <si>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</si>
  <si>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</si>
  <si>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</si>
  <si>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</si>
  <si>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</si>
  <si>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</si>
  <si>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</si>
  <si>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</si>
  <si>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</si>
  <si>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</si>
  <si>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</si>
  <si>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</si>
  <si>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</si>
  <si>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</si>
  <si>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</si>
  <si>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</si>
  <si>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</si>
  <si>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</si>
  <si>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</si>
  <si>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</si>
  <si>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</si>
  <si>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</si>
  <si>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</si>
  <si>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</si>
  <si>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</si>
  <si>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</si>
  <si>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</si>
  <si>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</si>
  <si>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</si>
  <si>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</si>
  <si>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</si>
  <si>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</si>
  <si>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</si>
  <si>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</si>
  <si>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</si>
  <si>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</si>
  <si>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</si>
  <si>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</si>
  <si>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</si>
  <si>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</si>
  <si>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</si>
  <si>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</si>
  <si>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</si>
  <si>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</si>
  <si>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</si>
  <si>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</si>
  <si>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</si>
  <si>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</si>
  <si>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</si>
  <si>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</si>
  <si>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</si>
  <si>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</si>
  <si>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</si>
  <si>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</si>
  <si>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</si>
  <si>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</si>
  <si>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</si>
  <si>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</si>
  <si>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</si>
  <si>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</si>
  <si>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</si>
  <si>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</si>
  <si>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</si>
  <si>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</si>
  <si>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</si>
  <si>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</si>
  <si>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</si>
  <si>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</si>
  <si>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</si>
  <si>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</si>
  <si>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</si>
  <si>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</si>
  <si>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</si>
  <si>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</si>
  <si>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</si>
  <si>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</si>
  <si>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</si>
  <si>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</si>
  <si>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</si>
  <si>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</si>
  <si>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</si>
  <si>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</si>
  <si>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</si>
  <si>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</si>
  <si>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</si>
  <si>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</si>
  <si>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</si>
  <si>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</si>
  <si>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</si>
  <si>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</si>
  <si>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</si>
  <si>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</si>
  <si>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</si>
  <si>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</si>
  <si>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</si>
  <si>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</si>
  <si>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</si>
  <si>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</si>
  <si>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</si>
  <si>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</si>
  <si>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</si>
  <si>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</si>
  <si>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</si>
  <si>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</si>
  <si>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</si>
  <si>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</si>
  <si>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</si>
  <si>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</si>
  <si>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</si>
  <si>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</si>
  <si>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</si>
  <si>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</si>
  <si>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</si>
  <si>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</si>
  <si>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</si>
  <si>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</si>
  <si>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</si>
  <si>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</si>
  <si>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</si>
  <si>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</si>
  <si>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</si>
  <si>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</si>
  <si>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</si>
  <si>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</si>
  <si>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</si>
  <si>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</si>
  <si>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</si>
  <si>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</si>
  <si>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</si>
  <si>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</si>
  <si>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</si>
  <si>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</si>
  <si>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</si>
  <si>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</si>
  <si>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</si>
  <si>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</si>
  <si>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</si>
  <si>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</si>
  <si>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</si>
  <si>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</si>
  <si>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</si>
  <si>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</si>
  <si>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</si>
  <si>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</si>
  <si>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</si>
  <si>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</si>
  <si>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</si>
  <si>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</si>
  <si>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</si>
  <si>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</si>
  <si>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</si>
  <si>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</si>
  <si>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</si>
  <si>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</si>
  <si>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</si>
  <si>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</si>
  <si>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</si>
  <si>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</si>
  <si>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</si>
  <si>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</si>
  <si>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</si>
  <si>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</si>
  <si>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</si>
  <si>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</si>
  <si>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</si>
  <si>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</si>
  <si>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</si>
  <si>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</si>
  <si>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</si>
  <si>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</si>
  <si>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</si>
  <si>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</si>
  <si>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</si>
  <si>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</si>
  <si>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</si>
  <si>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</si>
  <si>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</si>
  <si>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</si>
  <si>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</si>
  <si>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</si>
  <si>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</si>
  <si>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</si>
  <si>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</si>
  <si>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</si>
  <si>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</si>
  <si>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</si>
  <si>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</si>
  <si>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</si>
  <si>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</si>
  <si>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</si>
  <si>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</si>
  <si>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</si>
  <si>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</si>
  <si>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</si>
  <si>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</si>
  <si>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</si>
  <si>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</si>
  <si>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</si>
  <si>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</si>
  <si>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</si>
  <si>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</si>
  <si>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</si>
  <si>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</si>
  <si>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</si>
  <si>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</si>
  <si>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</si>
  <si>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</si>
  <si>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</si>
  <si>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</si>
  <si>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</si>
  <si>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</si>
  <si>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</si>
  <si>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</si>
  <si>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</si>
  <si>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</si>
  <si>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</si>
  <si>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</si>
  <si>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</si>
  <si>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</si>
  <si>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</si>
  <si>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</si>
  <si>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</si>
  <si>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</si>
  <si>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</si>
  <si>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</si>
  <si>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</si>
  <si>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</si>
  <si>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</si>
  <si>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</si>
  <si>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</si>
  <si>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</si>
  <si>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</si>
  <si>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</si>
  <si>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</si>
  <si>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</si>
  <si>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</si>
  <si>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</si>
  <si>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</si>
  <si>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</si>
  <si>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</si>
  <si>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</si>
  <si>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</si>
  <si>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</si>
  <si>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</si>
  <si>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</si>
  <si>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</si>
  <si>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</si>
  <si>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</si>
  <si>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</si>
  <si>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</si>
  <si>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</si>
  <si>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</si>
  <si>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</si>
  <si>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</si>
  <si>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</si>
  <si>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</si>
  <si>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</si>
  <si>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</si>
  <si>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</si>
  <si>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</si>
  <si>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</si>
  <si>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</si>
  <si>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</si>
  <si>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</si>
  <si>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</si>
  <si>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</si>
  <si>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</si>
  <si>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</si>
  <si>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</si>
  <si>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</si>
  <si>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</si>
  <si>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</si>
  <si>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</si>
  <si>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</si>
  <si>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</si>
  <si>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</si>
  <si>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</si>
  <si>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</si>
  <si>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</si>
  <si>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</si>
  <si>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</si>
  <si>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</si>
  <si>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</si>
  <si>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</si>
  <si>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</si>
  <si>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</si>
  <si>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</si>
  <si>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</si>
  <si>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</si>
  <si>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</si>
  <si>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</si>
  <si>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</si>
  <si>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</si>
  <si>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</si>
  <si>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</si>
  <si>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</si>
  <si>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</si>
  <si>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</si>
  <si>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</si>
  <si>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</si>
  <si>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</si>
  <si>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</si>
  <si>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</si>
  <si>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</si>
  <si>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</si>
  <si>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</si>
  <si>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</si>
  <si>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</si>
  <si>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</si>
  <si>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</si>
  <si>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</si>
  <si>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</si>
  <si>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</si>
  <si>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</si>
  <si>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</si>
  <si>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</si>
  <si>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</si>
  <si>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</si>
  <si>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</si>
  <si>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</si>
  <si>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</si>
  <si>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</si>
  <si>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</si>
  <si>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</si>
  <si>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</si>
  <si>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</si>
  <si>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</si>
  <si>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</si>
  <si>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</si>
  <si>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</si>
  <si>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</si>
  <si>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</si>
  <si>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</si>
  <si>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</si>
  <si>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</si>
  <si>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</si>
  <si>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</si>
  <si>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</si>
  <si>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</si>
  <si>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</si>
  <si>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</si>
  <si>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</si>
  <si>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</si>
  <si>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</si>
  <si>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</si>
  <si>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</si>
  <si>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</si>
  <si>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</si>
  <si>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</si>
  <si>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</si>
  <si>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</si>
  <si>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</si>
  <si>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</si>
  <si>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</si>
  <si>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</si>
  <si>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</si>
  <si>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</si>
  <si>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</si>
  <si>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</si>
  <si>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</si>
  <si>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</si>
  <si>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</si>
  <si>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</si>
  <si>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</si>
  <si>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</si>
  <si>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</si>
  <si>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</si>
  <si>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</si>
  <si>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</si>
  <si>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</si>
  <si>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</si>
  <si>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</si>
  <si>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</si>
  <si>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</si>
  <si>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</si>
  <si>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</si>
  <si>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</si>
  <si>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</si>
  <si>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</si>
  <si>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</si>
  <si>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</si>
  <si>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</si>
  <si>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</si>
  <si>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</si>
  <si>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</si>
  <si>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</si>
  <si>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</si>
  <si>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</si>
  <si>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</si>
  <si>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</si>
  <si>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</si>
  <si>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</si>
  <si>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</si>
  <si>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</si>
  <si>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</si>
  <si>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</si>
  <si>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</si>
  <si>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</si>
  <si>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</si>
  <si>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</si>
  <si>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</si>
  <si>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</si>
  <si>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</si>
  <si>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</si>
  <si>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</si>
  <si>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</si>
  <si>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</si>
  <si>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</si>
  <si>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</si>
  <si>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</si>
  <si>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</si>
  <si>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</si>
  <si>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</si>
  <si>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</si>
  <si>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</si>
  <si>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</si>
  <si>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</si>
  <si>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</si>
  <si>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</si>
  <si>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</si>
  <si>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</si>
  <si>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</si>
  <si>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</si>
  <si>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</si>
  <si>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</si>
  <si>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</si>
  <si>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</si>
  <si>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</si>
  <si>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</si>
  <si>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</si>
  <si>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</si>
  <si>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</si>
  <si>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</si>
  <si>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</si>
  <si>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</si>
  <si>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</si>
  <si>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</si>
  <si>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</si>
  <si>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</si>
  <si>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</si>
  <si>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</si>
  <si>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</si>
  <si>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</si>
  <si>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</si>
  <si>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</si>
  <si>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</si>
  <si>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</si>
  <si>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</si>
  <si>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</si>
  <si>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</si>
  <si>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</si>
  <si>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</si>
  <si>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</si>
  <si>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</si>
  <si>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</si>
  <si>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</si>
  <si>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</si>
  <si>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</si>
  <si>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</si>
  <si>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</si>
  <si>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</si>
  <si>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</si>
  <si>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</si>
  <si>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</si>
  <si>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</si>
  <si>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</si>
  <si>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</si>
  <si>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</si>
  <si>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</si>
  <si>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</si>
  <si>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</si>
  <si>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</si>
  <si>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</si>
  <si>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</si>
  <si>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</si>
  <si>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</si>
  <si>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</si>
  <si>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</si>
  <si>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</si>
  <si>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</si>
  <si>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</si>
  <si>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</si>
  <si>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</si>
  <si>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</si>
  <si>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</si>
  <si>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</si>
  <si>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</si>
  <si>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</si>
  <si>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</si>
  <si>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</si>
  <si>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</si>
  <si>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</si>
  <si>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</si>
  <si>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</si>
  <si>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</si>
  <si>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</si>
  <si>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</si>
  <si>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</si>
  <si>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</si>
  <si>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</si>
  <si>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</si>
  <si>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</si>
  <si>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</si>
  <si>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</si>
  <si>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</si>
  <si>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</si>
  <si>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</si>
  <si>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</si>
  <si>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</si>
  <si>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</si>
  <si>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</si>
  <si>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</si>
  <si>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</si>
  <si>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</si>
  <si>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</si>
  <si>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</si>
  <si>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</si>
  <si>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</si>
  <si>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</si>
  <si>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</si>
  <si>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</si>
  <si>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</si>
  <si>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</si>
  <si>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</si>
  <si>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</si>
  <si>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</si>
  <si>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</si>
  <si>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</si>
  <si>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</si>
  <si>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</si>
  <si>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</si>
  <si>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</si>
  <si>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</si>
  <si>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</si>
  <si>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</si>
  <si>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</si>
  <si>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</si>
  <si>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</si>
  <si>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</si>
  <si>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</si>
  <si>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</si>
  <si>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</si>
  <si>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</si>
  <si>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</si>
  <si>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</si>
  <si>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</si>
  <si>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</si>
  <si>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</si>
  <si>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</si>
  <si>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</si>
  <si>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</si>
  <si>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</si>
  <si>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</si>
  <si>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</si>
  <si>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</si>
  <si>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</si>
  <si>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</si>
  <si>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</si>
  <si>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</si>
  <si>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</si>
  <si>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</si>
  <si>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</si>
  <si>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</si>
  <si>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</si>
  <si>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</si>
  <si>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</si>
  <si>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</si>
  <si>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</si>
  <si>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</si>
  <si>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</si>
  <si>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</si>
  <si>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</si>
  <si>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</si>
  <si>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</si>
  <si>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</si>
  <si>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</si>
  <si>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</si>
  <si>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</si>
  <si>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</si>
  <si>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</si>
  <si>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</si>
  <si>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</si>
  <si>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</si>
  <si>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</si>
  <si>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</si>
  <si>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</si>
  <si>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</si>
  <si>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</si>
  <si>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</si>
  <si>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</si>
  <si>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</si>
  <si>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</si>
  <si>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</si>
  <si>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</si>
  <si>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</si>
  <si>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</si>
  <si>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</si>
  <si>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</si>
  <si>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</si>
  <si>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</si>
  <si>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</si>
  <si>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</si>
  <si>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</si>
  <si>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</si>
  <si>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</si>
  <si>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</si>
  <si>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</si>
  <si>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</si>
  <si>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</si>
  <si>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</si>
  <si>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</si>
  <si>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</si>
  <si>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</si>
  <si>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</si>
  <si>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</si>
  <si>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</si>
  <si>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</si>
  <si>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</si>
  <si>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</si>
  <si>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</si>
  <si>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</si>
  <si>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</si>
  <si>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</si>
  <si>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</si>
  <si>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</si>
  <si>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</si>
  <si>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</si>
  <si>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</si>
  <si>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</si>
  <si>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</si>
  <si>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</si>
  <si>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</si>
  <si>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</si>
  <si>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</si>
  <si>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</si>
  <si>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</si>
  <si>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</si>
  <si>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</si>
  <si>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</si>
  <si>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</si>
  <si>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</si>
  <si>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</si>
  <si>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</si>
  <si>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</si>
  <si>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</si>
  <si>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</si>
  <si>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</si>
  <si>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</si>
  <si>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</si>
  <si>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</si>
  <si>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</si>
  <si>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</si>
  <si>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</si>
  <si>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</si>
  <si>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</si>
  <si>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</si>
  <si>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</si>
  <si>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</si>
  <si>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</si>
  <si>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</si>
  <si>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</si>
  <si>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</si>
  <si>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</si>
  <si>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</si>
  <si>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</si>
  <si>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</si>
  <si>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</si>
  <si>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</si>
  <si>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</si>
  <si>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</si>
  <si>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</si>
  <si>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</si>
  <si>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</si>
  <si>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</si>
  <si>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</si>
  <si>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</si>
  <si>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</si>
  <si>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</si>
  <si>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</si>
  <si>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</si>
  <si>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</si>
  <si>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</si>
  <si>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</si>
  <si>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</si>
  <si>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</si>
  <si>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</si>
  <si>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</si>
  <si>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</si>
  <si>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</si>
  <si>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</si>
  <si>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</si>
  <si>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</si>
  <si>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</si>
  <si>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</si>
  <si>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</si>
  <si>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</si>
  <si>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</si>
  <si>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</si>
  <si>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</si>
  <si>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</si>
  <si>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</si>
  <si>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</si>
  <si>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</si>
  <si>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</si>
  <si>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</si>
  <si>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</si>
  <si>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</si>
  <si>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</si>
  <si>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</si>
  <si>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</si>
  <si>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</si>
  <si>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</si>
  <si>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</si>
  <si>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</si>
  <si>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</si>
  <si>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</si>
  <si>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</si>
  <si>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</si>
  <si>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</si>
  <si>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</si>
  <si>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</si>
  <si>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</si>
  <si>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</si>
  <si>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</si>
  <si>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</si>
  <si>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</si>
  <si>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</si>
  <si>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</si>
  <si>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</si>
  <si>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</si>
  <si>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</si>
  <si>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</si>
  <si>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</si>
  <si>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</si>
  <si>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</si>
  <si>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</si>
  <si>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</si>
  <si>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</si>
  <si>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</si>
  <si>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</si>
  <si>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</si>
  <si>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</si>
  <si>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</si>
  <si>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</si>
  <si>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</si>
  <si>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</si>
  <si>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</si>
  <si>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</si>
  <si>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</si>
  <si>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</si>
  <si>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</si>
  <si>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</si>
  <si>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</si>
  <si>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</si>
  <si>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</si>
  <si>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</si>
  <si>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</si>
  <si>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</si>
  <si>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</si>
  <si>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</si>
  <si>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</si>
  <si>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</si>
  <si>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</si>
  <si>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</si>
  <si>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</si>
  <si>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</si>
  <si>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</si>
  <si>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</si>
  <si>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</si>
  <si>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</si>
  <si>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</si>
  <si>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</si>
  <si>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</si>
  <si>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</si>
  <si>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</si>
  <si>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</si>
  <si>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</si>
  <si>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</si>
  <si>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</si>
  <si>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</si>
  <si>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</si>
  <si>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</si>
  <si>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</si>
  <si>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</si>
  <si>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</si>
  <si>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</si>
  <si>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</si>
  <si>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</si>
  <si>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</si>
  <si>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</si>
  <si>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</si>
  <si>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</si>
  <si>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</si>
  <si>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</si>
  <si>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</si>
  <si>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</si>
  <si>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</si>
  <si>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</si>
  <si>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</si>
  <si>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</si>
  <si>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</si>
  <si>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</si>
  <si>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</si>
  <si>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</si>
  <si>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</si>
  <si>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</si>
  <si>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</si>
  <si>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</si>
  <si>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</si>
  <si>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</si>
  <si>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</si>
  <si>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</si>
  <si>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</si>
  <si>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</si>
  <si>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</si>
  <si>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</si>
  <si>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</si>
  <si>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</si>
  <si>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</si>
  <si>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</si>
  <si>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</si>
  <si>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</si>
  <si>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</si>
  <si>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</si>
  <si>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</si>
  <si>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</si>
  <si>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</si>
  <si>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</si>
  <si>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</si>
  <si>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</si>
  <si>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</si>
  <si>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</si>
  <si>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</si>
  <si>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</si>
  <si>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</si>
  <si>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</si>
  <si>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</si>
  <si>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</si>
  <si>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</si>
  <si>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</si>
  <si>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</si>
  <si>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</si>
  <si>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</si>
  <si>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</si>
  <si>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</si>
  <si>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</si>
  <si>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</si>
  <si>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</si>
  <si>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</si>
  <si>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</si>
  <si>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</si>
  <si>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</si>
  <si>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</si>
  <si>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</si>
  <si>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</si>
  <si>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</si>
  <si>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</si>
  <si>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</si>
  <si>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</si>
  <si>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</si>
  <si>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</si>
  <si>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</si>
  <si>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</si>
  <si>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</si>
  <si>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</si>
  <si>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</si>
  <si>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</si>
  <si>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</si>
  <si>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</si>
  <si>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</si>
  <si>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</si>
  <si>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</si>
  <si>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</si>
  <si>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</si>
  <si>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</si>
  <si>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</si>
  <si>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</si>
  <si>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</si>
  <si>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</si>
  <si>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</si>
  <si>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</si>
  <si>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</si>
  <si>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</si>
  <si>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</si>
  <si>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</si>
  <si>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</si>
  <si>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</si>
  <si>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</si>
  <si>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</si>
  <si>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</si>
  <si>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</si>
  <si>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</si>
  <si>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</si>
  <si>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</si>
  <si>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</si>
  <si>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</si>
  <si>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</si>
  <si>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</si>
  <si>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</si>
  <si>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</si>
  <si>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</si>
  <si>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</si>
  <si>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</si>
  <si>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</si>
  <si>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</si>
  <si>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</si>
  <si>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</si>
  <si>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</si>
  <si>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</si>
  <si>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</si>
  <si>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</si>
  <si>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</si>
  <si>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</si>
  <si>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</si>
  <si>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</si>
  <si>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</si>
  <si>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</si>
  <si>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</si>
  <si>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</si>
  <si>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</si>
  <si>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</si>
  <si>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</si>
  <si>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</si>
  <si>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</si>
  <si>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</si>
  <si>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</si>
  <si>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</si>
  <si>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</si>
  <si>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</si>
  <si>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</si>
  <si>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</si>
  <si>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</si>
  <si>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</si>
  <si>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</si>
  <si>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</si>
  <si>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</si>
  <si>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</si>
  <si>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</si>
  <si>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</si>
  <si>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</si>
  <si>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</si>
  <si>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</si>
  <si>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</si>
  <si>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</si>
  <si>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</si>
  <si>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</si>
  <si>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</si>
  <si>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</si>
  <si>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</si>
  <si>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</si>
  <si>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</si>
  <si>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</si>
  <si>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</si>
  <si>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</si>
  <si>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</si>
  <si>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</si>
  <si>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</si>
  <si>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</si>
  <si>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</si>
  <si>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</si>
  <si>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</si>
  <si>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</si>
  <si>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</si>
  <si>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</si>
  <si>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</si>
  <si>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</si>
  <si>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</si>
  <si>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</si>
  <si>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</si>
  <si>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</si>
  <si>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</si>
  <si>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</si>
  <si>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</si>
  <si>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</si>
  <si>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</si>
  <si>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</si>
  <si>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</si>
  <si>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</si>
  <si>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</si>
  <si>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</si>
  <si>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</si>
  <si>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</si>
  <si>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</si>
  <si>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</si>
  <si>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</si>
  <si>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</si>
  <si>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</si>
  <si>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</si>
  <si>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</si>
  <si>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</si>
  <si>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</si>
  <si>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</si>
  <si>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</si>
  <si>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</si>
  <si>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</si>
  <si>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</si>
  <si>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</si>
  <si>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</si>
  <si>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</si>
  <si>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</si>
  <si>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</si>
  <si>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</si>
  <si>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</si>
  <si>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</si>
  <si>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</si>
  <si>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</si>
  <si>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</si>
  <si>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</si>
  <si>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</si>
  <si>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</si>
  <si>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</si>
  <si>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</si>
  <si>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</si>
  <si>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</si>
  <si>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</si>
  <si>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</si>
  <si>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</si>
  <si>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</si>
  <si>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</si>
  <si>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</si>
  <si>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</si>
  <si>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</si>
  <si>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</si>
  <si>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</si>
  <si>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</si>
  <si>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</si>
  <si>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</si>
  <si>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</si>
  <si>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</si>
  <si>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</si>
  <si>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</si>
  <si>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</si>
  <si>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</si>
  <si>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</si>
  <si>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</si>
  <si>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</si>
  <si>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</si>
  <si>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</si>
  <si>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</si>
  <si>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</si>
  <si>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</si>
  <si>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</si>
  <si>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</si>
  <si>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</si>
  <si>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</si>
  <si>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</si>
  <si>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</si>
  <si>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</si>
  <si>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</si>
  <si>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</si>
  <si>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</si>
  <si>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</si>
  <si>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</si>
  <si>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</si>
  <si>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</si>
  <si>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</si>
  <si>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</si>
  <si>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</si>
  <si>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</si>
  <si>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</si>
  <si>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</si>
  <si>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</si>
  <si>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</si>
  <si>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</si>
  <si>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</si>
  <si>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</si>
  <si>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</si>
  <si>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</si>
  <si>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</si>
  <si>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</si>
  <si>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</si>
  <si>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</si>
  <si>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</si>
  <si>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</si>
  <si>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</si>
  <si>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</si>
  <si>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</si>
  <si>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</si>
  <si>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</si>
  <si>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</si>
  <si>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</si>
  <si>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</si>
  <si>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</si>
  <si>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</si>
  <si>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</si>
  <si>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</si>
  <si>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</si>
  <si>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</si>
  <si>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</si>
  <si>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</si>
  <si>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</si>
  <si>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</si>
  <si>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</si>
  <si>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</si>
  <si>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</si>
  <si>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</si>
  <si>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</si>
  <si>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</si>
  <si>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</si>
  <si>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</si>
  <si>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</si>
  <si>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</si>
  <si>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</si>
  <si>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</si>
  <si>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</si>
  <si>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</si>
  <si>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</si>
  <si>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</si>
  <si>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</si>
  <si>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</si>
  <si>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</si>
  <si>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</si>
  <si>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</si>
  <si>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</si>
  <si>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</si>
  <si>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</si>
  <si>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</si>
  <si>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</si>
  <si>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</si>
  <si>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</si>
  <si>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</si>
  <si>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</si>
  <si>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</si>
  <si>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</si>
  <si>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</si>
  <si>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</si>
  <si>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</si>
  <si>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</si>
  <si>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</si>
  <si>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</si>
  <si>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</si>
  <si>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</si>
  <si>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</si>
  <si>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</si>
  <si>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</si>
  <si>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</si>
  <si>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</si>
  <si>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</si>
  <si>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</si>
  <si>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</si>
  <si>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</si>
  <si>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</si>
  <si>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</si>
  <si>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</si>
  <si>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</si>
  <si>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</si>
  <si>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</si>
  <si>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</si>
  <si>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</si>
  <si>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</si>
  <si>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</si>
  <si>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</si>
  <si>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</si>
  <si>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</si>
  <si>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</si>
  <si>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</si>
  <si>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</si>
  <si>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</si>
  <si>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</si>
  <si>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</si>
  <si>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</si>
  <si>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</si>
  <si>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</si>
  <si>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</si>
  <si>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</si>
  <si>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</si>
  <si>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</si>
  <si>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</si>
  <si>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</si>
  <si>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</si>
  <si>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</si>
  <si>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</si>
  <si>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</si>
  <si>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</si>
  <si>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</si>
  <si>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</si>
  <si>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</si>
  <si>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</si>
  <si>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</si>
  <si>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</si>
  <si>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</si>
  <si>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</si>
  <si>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</si>
  <si>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</si>
  <si>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</si>
  <si>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</si>
  <si>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</si>
  <si>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</si>
  <si>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</si>
  <si>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</si>
  <si>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</si>
  <si>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</si>
  <si>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</si>
  <si>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</si>
  <si>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</si>
  <si>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</si>
  <si>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</si>
  <si>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</si>
  <si>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</si>
  <si>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</si>
  <si>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</si>
  <si>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</si>
  <si>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</si>
  <si>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</si>
  <si>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</si>
  <si>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</si>
  <si>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</si>
  <si>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</si>
  <si>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</si>
  <si>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</si>
  <si>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</si>
  <si>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</si>
  <si>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</si>
  <si>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</si>
  <si>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</si>
  <si>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</si>
  <si>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</si>
  <si>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</si>
  <si>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</si>
  <si>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</si>
  <si>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</si>
  <si>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</si>
  <si>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</si>
  <si>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</si>
  <si>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</si>
  <si>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</si>
  <si>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</si>
  <si>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</si>
  <si>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</si>
  <si>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</si>
  <si>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</si>
  <si>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</si>
  <si>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</si>
  <si>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</si>
  <si>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</si>
  <si>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</si>
  <si>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</si>
  <si>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</si>
  <si>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</si>
  <si>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</si>
  <si>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</si>
  <si>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</si>
  <si>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</si>
  <si>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</si>
  <si>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</si>
  <si>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</si>
  <si>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</si>
  <si>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</si>
  <si>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</si>
  <si>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</si>
  <si>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</si>
  <si>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</si>
  <si>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</si>
  <si>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</si>
  <si>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</si>
  <si>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</si>
  <si>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</si>
  <si>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</si>
  <si>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</si>
  <si>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</si>
  <si>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</si>
  <si>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</si>
  <si>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</si>
  <si>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</si>
  <si>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</si>
  <si>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</si>
  <si>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</si>
  <si>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</si>
  <si>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</si>
  <si>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</si>
  <si>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</si>
  <si>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</si>
  <si>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</si>
  <si>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</si>
  <si>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</si>
  <si>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</si>
  <si>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</si>
  <si>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</si>
  <si>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</si>
  <si>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</si>
  <si>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</si>
  <si>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</si>
  <si>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</si>
  <si>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</si>
  <si>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</si>
  <si>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</si>
  <si>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</si>
  <si>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</si>
  <si>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</si>
  <si>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</si>
  <si>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</si>
  <si>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</si>
  <si>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</si>
  <si>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</si>
  <si>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</si>
  <si>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</si>
  <si>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</si>
  <si>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</si>
  <si>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</si>
  <si>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</si>
  <si>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</si>
  <si>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</si>
  <si>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</si>
  <si>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</si>
  <si>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</si>
  <si>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</si>
  <si>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</si>
  <si>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</si>
  <si>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</si>
  <si>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</si>
  <si>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</si>
  <si>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</si>
  <si>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</si>
  <si>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</si>
  <si>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</si>
  <si>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</si>
  <si>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</si>
  <si>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</si>
  <si>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</si>
  <si>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</si>
  <si>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</si>
  <si>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</si>
  <si>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</si>
  <si>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</si>
  <si>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</si>
  <si>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</si>
  <si>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</si>
  <si>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</si>
  <si>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</si>
  <si>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</si>
  <si>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</si>
  <si>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</si>
  <si>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</si>
  <si>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</si>
  <si>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</si>
  <si>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</si>
  <si>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</si>
  <si>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</si>
  <si>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</si>
  <si>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</si>
  <si>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</si>
  <si>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</si>
  <si>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</si>
  <si>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</si>
  <si>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</si>
  <si>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</si>
  <si>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</si>
  <si>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</si>
  <si>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</si>
  <si>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</si>
  <si>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</si>
  <si>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</si>
  <si>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</si>
  <si>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</si>
  <si>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</si>
  <si>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</si>
  <si>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</si>
  <si>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</si>
  <si>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</si>
  <si>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</si>
  <si>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</si>
  <si>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</si>
  <si>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</si>
  <si>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</si>
  <si>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</si>
  <si>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</si>
  <si>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</si>
  <si>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</si>
  <si>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</si>
  <si>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</si>
  <si>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</si>
  <si>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</si>
  <si>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</si>
  <si>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</si>
  <si>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</si>
  <si>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</si>
  <si>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</si>
  <si>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</si>
  <si>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</si>
  <si>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</si>
  <si>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</si>
  <si>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</si>
  <si>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</si>
  <si>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</si>
  <si>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</si>
  <si>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</si>
  <si>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</si>
  <si>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</si>
  <si>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</si>
  <si>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</si>
  <si>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</si>
  <si>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</si>
  <si>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</si>
  <si>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</si>
  <si>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</si>
  <si>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</si>
  <si>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</si>
  <si>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</si>
  <si>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</si>
  <si>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</si>
  <si>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</si>
  <si>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</si>
  <si>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</si>
  <si>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</si>
  <si>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</si>
  <si>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</si>
  <si>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</si>
  <si>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</si>
  <si>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</si>
  <si>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</si>
  <si>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</si>
  <si>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</si>
  <si>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</si>
  <si>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</si>
  <si>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</si>
  <si>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</si>
  <si>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</si>
  <si>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</si>
  <si>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</si>
  <si>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</si>
  <si>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</si>
  <si>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</si>
  <si>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</si>
  <si>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</si>
  <si>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</si>
  <si>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</si>
  <si>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</si>
  <si>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</si>
  <si>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</si>
  <si>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</si>
  <si>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</si>
  <si>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</si>
  <si>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</si>
  <si>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</si>
  <si>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</si>
  <si>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</si>
  <si>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</si>
  <si>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</si>
  <si>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</si>
  <si>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</si>
  <si>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</si>
  <si>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</si>
  <si>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</si>
  <si>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</si>
  <si>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</si>
  <si>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</si>
  <si>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</si>
  <si>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</si>
  <si>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</si>
  <si>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</si>
  <si>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</si>
  <si>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</si>
  <si>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</si>
  <si>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</si>
  <si>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</si>
  <si>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</si>
  <si>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</si>
  <si>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</si>
  <si>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</si>
  <si>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</si>
  <si>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</si>
  <si>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</si>
  <si>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</si>
  <si>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</si>
  <si>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</si>
  <si>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</si>
  <si>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</si>
  <si>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</si>
  <si>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</si>
  <si>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</si>
  <si>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</si>
  <si>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</si>
  <si>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</si>
  <si>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</si>
  <si>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</si>
  <si>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</si>
  <si>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</si>
  <si>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</si>
  <si>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</si>
  <si>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</si>
  <si>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</si>
  <si>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</si>
  <si>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</si>
  <si>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</si>
  <si>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</si>
  <si>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</si>
  <si>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</si>
  <si>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</si>
  <si>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</si>
  <si>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</si>
  <si>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</si>
  <si>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</si>
  <si>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</si>
  <si>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</si>
  <si>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</si>
  <si>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</si>
  <si>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</si>
  <si>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</si>
  <si>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</si>
  <si>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</si>
  <si>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</si>
  <si>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</si>
  <si>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</si>
  <si>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</si>
  <si>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</si>
  <si>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</si>
  <si>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</si>
  <si>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</si>
  <si>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</si>
  <si>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</si>
  <si>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</si>
  <si>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</si>
  <si>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</si>
  <si>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</si>
  <si>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</si>
  <si>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</si>
  <si>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</si>
  <si>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</si>
  <si>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</si>
  <si>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</si>
  <si>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</si>
  <si>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</si>
  <si>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</si>
  <si>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</si>
  <si>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</si>
  <si>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</si>
  <si>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</si>
  <si>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</si>
  <si>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</si>
  <si>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</si>
  <si>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</si>
  <si>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</si>
  <si>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</si>
  <si>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</si>
  <si>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</si>
  <si>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</si>
  <si>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</si>
  <si>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</si>
  <si>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</si>
  <si>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</si>
  <si>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</si>
  <si>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</si>
  <si>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</si>
  <si>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</si>
  <si>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</si>
  <si>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</si>
  <si>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</si>
  <si>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</si>
  <si>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</si>
  <si>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</si>
  <si>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</si>
  <si>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</si>
  <si>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</si>
  <si>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</si>
  <si>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</si>
  <si>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</si>
  <si>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</si>
  <si>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</si>
  <si>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</si>
  <si>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</si>
  <si>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</si>
  <si>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</si>
  <si>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</si>
  <si>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</si>
  <si>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</si>
  <si>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</si>
  <si>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</si>
  <si>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</si>
  <si>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</si>
  <si>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</si>
  <si>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</si>
  <si>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</si>
  <si>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</si>
  <si>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</si>
  <si>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</si>
  <si>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</si>
  <si>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</si>
  <si>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</si>
  <si>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</si>
  <si>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</si>
  <si>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</si>
  <si>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</si>
  <si>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</si>
  <si>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</si>
  <si>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</si>
  <si>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</si>
  <si>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</si>
  <si>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</si>
  <si>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</si>
  <si>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</si>
  <si>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</si>
  <si>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</si>
  <si>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</si>
  <si>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</si>
  <si>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</si>
  <si>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</si>
  <si>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</si>
  <si>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</si>
  <si>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</si>
  <si>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</si>
  <si>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</si>
  <si>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</si>
  <si>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</si>
  <si>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</si>
  <si>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</si>
  <si>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</si>
  <si>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</si>
  <si>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</si>
  <si>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</si>
  <si>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</si>
  <si>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</si>
  <si>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</si>
  <si>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</si>
  <si>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</si>
  <si>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</si>
  <si>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</si>
  <si>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</si>
  <si>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</si>
  <si>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</si>
  <si>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</si>
  <si>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</si>
  <si>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</si>
  <si>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</si>
  <si>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</si>
  <si>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</si>
  <si>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</si>
  <si>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</si>
  <si>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</si>
  <si>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</si>
  <si>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</si>
  <si>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</si>
  <si>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</si>
  <si>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</si>
  <si>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</si>
  <si>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</si>
  <si>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</si>
  <si>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</si>
  <si>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</si>
  <si>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</si>
  <si>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</si>
  <si>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</si>
  <si>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</si>
  <si>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</si>
  <si>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</si>
  <si>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</si>
  <si>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</si>
  <si>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</si>
  <si>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</si>
  <si>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</si>
  <si>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</si>
  <si>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</si>
  <si>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</si>
  <si>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</si>
  <si>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</si>
  <si>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</si>
  <si>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</si>
  <si>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</si>
  <si>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</si>
  <si>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</si>
  <si>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</si>
  <si>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</si>
  <si>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</si>
  <si>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</si>
  <si>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</si>
  <si>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</si>
  <si>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</si>
  <si>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</si>
  <si>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</si>
  <si>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</si>
  <si>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</si>
  <si>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</si>
  <si>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</si>
  <si>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</si>
  <si>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</si>
  <si>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</si>
  <si>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</si>
  <si>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</si>
  <si>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</si>
  <si>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</si>
  <si>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</si>
  <si>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</si>
  <si>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</si>
  <si>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</si>
  <si>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</si>
  <si>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</si>
  <si>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</si>
  <si>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</si>
  <si>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</si>
  <si>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</si>
  <si>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</si>
  <si>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</si>
  <si>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</si>
  <si>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</si>
  <si>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</si>
  <si>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</si>
  <si>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</si>
  <si>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</si>
  <si>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</si>
  <si>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</si>
  <si>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</si>
  <si>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</si>
  <si>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</si>
  <si>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</si>
  <si>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</si>
  <si>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</si>
  <si>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</si>
  <si>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</si>
  <si>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</si>
  <si>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</si>
  <si>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</si>
  <si>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</si>
  <si>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</si>
  <si>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</si>
  <si>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</si>
  <si>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</si>
  <si>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</si>
  <si>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</si>
  <si>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</si>
  <si>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</si>
  <si>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</si>
  <si>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</si>
  <si>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</si>
  <si>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</si>
  <si>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</si>
  <si>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</si>
  <si>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</si>
  <si>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</si>
  <si>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</si>
  <si>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</si>
  <si>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</si>
  <si>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</si>
  <si>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</si>
  <si>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</si>
  <si>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</si>
  <si>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</si>
  <si>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</si>
  <si>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</si>
  <si>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</si>
  <si>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</si>
  <si>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</si>
  <si>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</si>
  <si>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</si>
  <si>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</si>
  <si>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</si>
  <si>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</si>
  <si>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</si>
  <si>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</si>
  <si>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</si>
  <si>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</si>
  <si>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</si>
  <si>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</si>
  <si>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</si>
  <si>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</si>
  <si>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</si>
  <si>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</si>
  <si>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</si>
  <si>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</si>
  <si>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</si>
  <si>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</si>
  <si>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</si>
  <si>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</si>
  <si>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</si>
  <si>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</si>
  <si>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</si>
  <si>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</si>
  <si>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</si>
  <si>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</si>
  <si>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</si>
  <si>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</si>
  <si>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</si>
  <si>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</si>
  <si>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</si>
  <si>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</si>
  <si>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</si>
  <si>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</si>
  <si>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</si>
  <si>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</si>
  <si>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</si>
  <si>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</si>
  <si>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</si>
  <si>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</si>
  <si>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</si>
  <si>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</si>
  <si>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</si>
  <si>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</si>
  <si>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</si>
  <si>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</si>
  <si>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</si>
  <si>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</si>
  <si>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</si>
  <si>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</si>
  <si>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</si>
  <si>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</si>
  <si>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</si>
  <si>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</si>
  <si>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</si>
  <si>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</si>
  <si>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</si>
  <si>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</si>
  <si>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</si>
  <si>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</si>
  <si>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</si>
  <si>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</si>
  <si>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</si>
  <si>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</si>
  <si>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</si>
  <si>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</si>
  <si>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</si>
  <si>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</si>
  <si>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</si>
  <si>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</si>
  <si>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</si>
  <si>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</si>
  <si>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</si>
  <si>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</si>
  <si>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</si>
  <si>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</si>
  <si>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</si>
  <si>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</si>
  <si>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</si>
  <si>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</si>
  <si>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</si>
  <si>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</si>
  <si>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</si>
  <si>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</si>
  <si>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</si>
  <si>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</si>
  <si>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</si>
  <si>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</si>
  <si>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</si>
  <si>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</si>
  <si>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</si>
  <si>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</si>
  <si>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</si>
  <si>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</si>
  <si>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</si>
  <si>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</si>
  <si>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</si>
  <si>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</si>
  <si>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</si>
  <si>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</si>
  <si>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</si>
  <si>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</si>
  <si>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</si>
  <si>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</si>
  <si>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</si>
  <si>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</si>
  <si>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</si>
  <si>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</si>
  <si>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</si>
  <si>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</si>
  <si>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</si>
  <si>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</si>
  <si>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</si>
  <si>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</si>
  <si>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</si>
  <si>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</si>
  <si>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</si>
  <si>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</si>
  <si>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</si>
  <si>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</si>
  <si>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</si>
  <si>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</si>
  <si>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</si>
  <si>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</si>
  <si>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</si>
  <si>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</si>
  <si>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</si>
  <si>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</si>
  <si>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</si>
  <si>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</si>
  <si>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</si>
  <si>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</si>
  <si>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</si>
  <si>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</si>
  <si>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</si>
  <si>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</si>
  <si>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</si>
  <si>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</si>
  <si>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</si>
  <si>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</si>
  <si>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</si>
  <si>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</si>
  <si>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</si>
  <si>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</si>
  <si>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</si>
  <si>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</si>
  <si>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</si>
  <si>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</si>
  <si>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</si>
  <si>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</si>
  <si>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</si>
  <si>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</si>
  <si>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</si>
  <si>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</si>
  <si>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</si>
  <si>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</si>
  <si>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</si>
  <si>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</si>
  <si>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</si>
  <si>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</si>
  <si>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</si>
  <si>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</si>
  <si>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</si>
  <si>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</si>
  <si>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</si>
  <si>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</si>
  <si>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</si>
  <si>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</si>
  <si>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</si>
  <si>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</si>
  <si>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</si>
  <si>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</si>
  <si>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</si>
  <si>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</si>
  <si>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</si>
  <si>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</si>
  <si>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</si>
  <si>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</si>
  <si>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</si>
  <si>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</si>
  <si>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</si>
  <si>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</si>
  <si>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</si>
  <si>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</si>
  <si>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</si>
  <si>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</si>
  <si>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</si>
  <si>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</si>
  <si>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</si>
  <si>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</si>
  <si>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</si>
  <si>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</si>
  <si>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</si>
  <si>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</si>
  <si>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</si>
  <si>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</si>
  <si>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</si>
  <si>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</si>
  <si>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</si>
  <si>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</si>
  <si>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</si>
  <si>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</si>
  <si>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</si>
  <si>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</si>
  <si>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</si>
  <si>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</si>
  <si>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</si>
  <si>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</si>
  <si>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</si>
  <si>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</si>
  <si>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</si>
  <si>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</si>
  <si>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</si>
  <si>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</si>
  <si>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</si>
  <si>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</si>
  <si>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</si>
  <si>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</si>
  <si>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</si>
  <si>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</si>
  <si>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</si>
  <si>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</si>
  <si>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</si>
  <si>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</si>
  <si>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</si>
  <si>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</si>
  <si>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</si>
  <si>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</si>
  <si>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</si>
  <si>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</si>
  <si>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</si>
  <si>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</si>
  <si>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</si>
  <si>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</si>
  <si>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</si>
  <si>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</si>
  <si>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</si>
  <si>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</si>
  <si>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</si>
  <si>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</si>
  <si>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</si>
  <si>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</si>
  <si>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</si>
  <si>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</si>
  <si>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</si>
  <si>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</si>
  <si>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</si>
  <si>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</si>
  <si>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</si>
  <si>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</si>
  <si>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</si>
  <si>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</si>
  <si>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</si>
  <si>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</si>
  <si>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</si>
  <si>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</si>
  <si>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</si>
  <si>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</si>
  <si>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</si>
  <si>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</si>
  <si>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</si>
  <si>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</si>
  <si>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</si>
  <si>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</si>
  <si>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</si>
  <si>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</si>
  <si>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</si>
  <si>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</si>
  <si>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</si>
  <si>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</si>
  <si>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</si>
  <si>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</si>
  <si>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</si>
  <si>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</si>
  <si>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</si>
  <si>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</si>
  <si>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</si>
  <si>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</si>
  <si>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</si>
  <si>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</si>
  <si>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</si>
  <si>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</si>
  <si>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</si>
  <si>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</si>
  <si>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</si>
  <si>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</si>
  <si>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</si>
  <si>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</si>
  <si>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</si>
  <si>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</si>
  <si>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</si>
  <si>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</si>
  <si>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</si>
  <si>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</si>
  <si>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</si>
  <si>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</si>
  <si>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</si>
  <si>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</si>
  <si>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</si>
  <si>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</si>
  <si>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</si>
  <si>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</si>
  <si>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</si>
  <si>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</si>
  <si>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</si>
  <si>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</si>
  <si>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</si>
  <si>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</si>
  <si>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</si>
  <si>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</si>
  <si>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</si>
  <si>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</si>
  <si>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</si>
  <si>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</si>
  <si>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</si>
  <si>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</si>
  <si>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</si>
  <si>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</si>
  <si>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</si>
  <si>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</si>
  <si>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</si>
  <si>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</si>
  <si>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</si>
  <si>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</si>
  <si>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</si>
  <si>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</si>
  <si>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</si>
  <si>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</si>
  <si>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</si>
  <si>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</si>
  <si>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</si>
  <si>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</si>
  <si>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</si>
  <si>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</si>
  <si>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</si>
  <si>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</si>
  <si>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</si>
  <si>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</si>
  <si>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</si>
  <si>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</si>
  <si>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</si>
  <si>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</si>
  <si>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</si>
  <si>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</si>
  <si>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</si>
  <si>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</si>
  <si>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</si>
  <si>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</si>
  <si>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</si>
  <si>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</si>
  <si>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</si>
  <si>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</si>
  <si>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</si>
  <si>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</si>
  <si>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</si>
  <si>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</si>
  <si>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</si>
  <si>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</si>
  <si>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</si>
  <si>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</si>
  <si>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</si>
  <si>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</si>
  <si>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</si>
  <si>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</si>
  <si>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</si>
  <si>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</si>
  <si>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</si>
  <si>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</si>
  <si>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</si>
  <si>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</si>
  <si>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</si>
  <si>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</si>
  <si>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</si>
  <si>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</si>
  <si>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</si>
  <si>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</si>
  <si>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</si>
  <si>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</si>
  <si>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</si>
  <si>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</si>
  <si>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</si>
  <si>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</si>
  <si>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</si>
  <si>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</si>
  <si>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</si>
  <si>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</si>
  <si>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</si>
  <si>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</si>
  <si>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</si>
  <si>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</si>
  <si>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</si>
  <si>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</si>
  <si>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</si>
  <si>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</si>
  <si>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</si>
  <si>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</si>
  <si>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</si>
  <si>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</si>
  <si>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</si>
  <si>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</si>
  <si>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</si>
  <si>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</si>
  <si>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</si>
  <si>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</si>
  <si>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</si>
  <si>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</si>
  <si>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</si>
  <si>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</si>
  <si>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</si>
  <si>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</si>
  <si>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</si>
  <si>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</si>
  <si>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</si>
  <si>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</si>
  <si>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</si>
  <si>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</si>
  <si>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</si>
  <si>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</si>
  <si>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</si>
  <si>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</si>
  <si>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</si>
  <si>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</si>
  <si>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</si>
  <si>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</si>
  <si>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</si>
  <si>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</si>
  <si>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</si>
  <si>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</si>
  <si>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</si>
  <si>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</si>
  <si>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</si>
  <si>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</si>
  <si>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</si>
  <si>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</si>
  <si>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</si>
  <si>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</si>
  <si>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</si>
  <si>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</si>
  <si>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</si>
  <si>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</si>
  <si>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</si>
  <si>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</si>
  <si>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</si>
  <si>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</si>
  <si>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</si>
  <si>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</si>
  <si>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</si>
  <si>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</si>
  <si>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</si>
  <si>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</si>
  <si>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</si>
  <si>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</si>
  <si>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</si>
  <si>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</si>
  <si>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</si>
  <si>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</si>
  <si>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</si>
  <si>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</si>
  <si>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</si>
  <si>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</si>
  <si>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</si>
  <si>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</si>
  <si>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</si>
  <si>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</si>
  <si>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</si>
  <si>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</si>
  <si>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</si>
  <si>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</si>
  <si>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</si>
  <si>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</si>
  <si>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</si>
  <si>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</si>
  <si>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</si>
  <si>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</si>
  <si>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</si>
  <si>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</si>
  <si>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</si>
  <si>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</si>
  <si>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</si>
  <si>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</si>
  <si>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</si>
  <si>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</si>
  <si>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</si>
  <si>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</si>
  <si>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</si>
  <si>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</si>
  <si>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</si>
  <si>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</si>
  <si>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</si>
  <si>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</si>
  <si>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</si>
  <si>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</si>
  <si>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</si>
  <si>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</si>
  <si>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</si>
  <si>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</si>
  <si>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</si>
  <si>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</si>
  <si>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</si>
  <si>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</si>
  <si>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</si>
  <si>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</si>
  <si>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</si>
  <si>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</si>
  <si>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</si>
  <si>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</si>
  <si>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</si>
  <si>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</si>
  <si>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</si>
  <si>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</si>
  <si>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</si>
  <si>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</si>
  <si>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</si>
  <si>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</si>
  <si>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</si>
  <si>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</si>
  <si>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</si>
  <si>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</si>
  <si>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</si>
  <si>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</si>
  <si>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</si>
  <si>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</si>
  <si>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</si>
  <si>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</si>
  <si>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</si>
  <si>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</si>
  <si>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</si>
  <si>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</si>
  <si>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</si>
  <si>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</si>
  <si>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</si>
  <si>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</si>
  <si>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</si>
  <si>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</si>
  <si>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</si>
  <si>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</si>
  <si>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</si>
  <si>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</si>
  <si>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</si>
  <si>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</si>
  <si>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</si>
  <si>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</si>
  <si>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</si>
  <si>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</si>
  <si>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</si>
  <si>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</si>
  <si>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</si>
  <si>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</si>
  <si>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</si>
  <si>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</si>
  <si>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</si>
  <si>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</si>
  <si>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</si>
  <si>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</si>
  <si>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</si>
  <si>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</si>
  <si>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</si>
  <si>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</si>
  <si>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</si>
  <si>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</si>
  <si>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</si>
  <si>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</si>
  <si>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</si>
  <si>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</si>
  <si>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</si>
  <si>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</si>
  <si>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</si>
  <si>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</si>
  <si>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</si>
  <si>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</si>
  <si>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</si>
  <si>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</si>
  <si>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</si>
  <si>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</si>
  <si>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</si>
  <si>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</si>
  <si>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</si>
  <si>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</si>
  <si>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</si>
  <si>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</si>
  <si>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</si>
  <si>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</si>
  <si>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</si>
  <si>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</si>
  <si>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</si>
  <si>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</si>
  <si>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</si>
  <si>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</si>
  <si>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</si>
  <si>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</si>
  <si>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</si>
  <si>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</si>
  <si>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</si>
  <si>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</si>
  <si>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</si>
  <si>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</si>
  <si>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</si>
  <si>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</si>
  <si>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</si>
  <si>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</si>
  <si>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</si>
  <si>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</si>
  <si>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</si>
  <si>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</si>
  <si>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</si>
  <si>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</si>
  <si>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</si>
  <si>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</si>
  <si>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</si>
  <si>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</si>
  <si>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</si>
  <si>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</si>
  <si>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</si>
  <si>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</si>
  <si>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</si>
  <si>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</si>
  <si>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</si>
  <si>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</si>
  <si>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</si>
  <si>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</si>
  <si>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</si>
  <si>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</si>
  <si>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</si>
  <si>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</si>
  <si>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</si>
  <si>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</si>
  <si>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</si>
  <si>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</si>
  <si>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</si>
  <si>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</si>
  <si>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</si>
  <si>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</si>
  <si>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</si>
  <si>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</si>
  <si>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</si>
  <si>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</si>
  <si>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</si>
  <si>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</si>
  <si>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</si>
  <si>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</si>
  <si>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</si>
  <si>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</si>
  <si>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</si>
  <si>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</si>
  <si>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</si>
  <si>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</si>
  <si>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</si>
  <si>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</si>
  <si>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</si>
  <si>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</si>
  <si>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</si>
  <si>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</si>
  <si>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</si>
  <si>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</si>
  <si>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</si>
  <si>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</si>
  <si>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</si>
  <si>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</si>
  <si>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</si>
  <si>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</si>
  <si>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</si>
  <si>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</si>
  <si>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</si>
  <si>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</si>
  <si>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</si>
  <si>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</si>
  <si>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</si>
  <si>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</si>
  <si>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</si>
  <si>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</si>
  <si>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</si>
  <si>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</si>
  <si>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</si>
  <si>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</si>
  <si>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</si>
  <si>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</si>
  <si>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</si>
  <si>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</si>
  <si>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</si>
  <si>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</si>
  <si>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</si>
  <si>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</si>
  <si>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</si>
  <si>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</si>
  <si>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</si>
  <si>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</si>
  <si>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</si>
  <si>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</si>
  <si>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</si>
  <si>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</si>
  <si>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</si>
  <si>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</si>
  <si>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</si>
  <si>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</si>
  <si>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</si>
  <si>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</si>
  <si>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</si>
  <si>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</si>
  <si>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</si>
  <si>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</si>
  <si>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</si>
  <si>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</si>
  <si>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</si>
  <si>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</si>
  <si>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</si>
  <si>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</si>
  <si>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</si>
  <si>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</si>
  <si>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</si>
  <si>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</si>
  <si>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</si>
  <si>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</si>
  <si>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</si>
  <si>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</si>
  <si>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</si>
  <si>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</si>
  <si>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</si>
  <si>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</si>
  <si>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</si>
  <si>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</si>
  <si>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</si>
  <si>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</si>
  <si>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</si>
  <si>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</si>
  <si>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</si>
  <si>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</si>
  <si>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</si>
  <si>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</si>
  <si>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</si>
  <si>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</si>
  <si>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</si>
  <si>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</si>
  <si>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</si>
  <si>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</si>
  <si>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</si>
  <si>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</si>
  <si>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</si>
  <si>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</si>
  <si>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</si>
  <si>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</si>
  <si>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</si>
  <si>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</si>
  <si>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</si>
  <si>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</si>
  <si>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</si>
  <si>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</si>
  <si>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</si>
  <si>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</si>
  <si>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</si>
  <si>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</si>
  <si>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</si>
  <si>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</si>
  <si>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</si>
  <si>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</si>
  <si>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</si>
  <si>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</si>
  <si>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</si>
  <si>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</si>
  <si>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</si>
  <si>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</si>
  <si>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</si>
  <si>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</si>
  <si>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</si>
  <si>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</si>
  <si>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</si>
  <si>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</si>
  <si>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</si>
  <si>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</si>
  <si>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</si>
  <si>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</si>
  <si>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</si>
  <si>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</si>
  <si>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</si>
  <si>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</si>
  <si>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</si>
  <si>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</si>
  <si>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</si>
  <si>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</si>
  <si>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</si>
  <si>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</si>
  <si>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</si>
  <si>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</si>
  <si>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</si>
  <si>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</si>
  <si>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</si>
  <si>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</si>
  <si>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</si>
  <si>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</si>
  <si>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</si>
  <si>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</si>
  <si>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</si>
  <si>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</si>
  <si>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</si>
  <si>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</si>
  <si>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</si>
  <si>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</si>
  <si>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</si>
  <si>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</si>
  <si>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</si>
  <si>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</si>
  <si>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</si>
  <si>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</si>
  <si>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</si>
  <si>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</si>
  <si>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</si>
  <si>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</si>
  <si>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</si>
  <si>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</si>
  <si>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</si>
  <si>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</si>
  <si>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</si>
  <si>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</si>
  <si>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</si>
  <si>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</si>
  <si>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</si>
  <si>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</si>
  <si>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</si>
  <si>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</si>
  <si>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</si>
  <si>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</si>
  <si>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</si>
  <si>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</si>
  <si>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</si>
  <si>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</si>
  <si>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</si>
  <si>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</si>
  <si>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</si>
  <si>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</si>
  <si>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</si>
  <si>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</si>
  <si>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</si>
  <si>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</si>
  <si>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</si>
  <si>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</si>
  <si>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</si>
  <si>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</si>
  <si>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</si>
  <si>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</si>
  <si>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</si>
  <si>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</si>
  <si>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</si>
  <si>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</si>
  <si>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</si>
  <si>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</si>
  <si>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</si>
  <si>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</si>
  <si>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</si>
  <si>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</si>
  <si>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</si>
  <si>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</si>
  <si>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</si>
  <si>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</si>
  <si>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</si>
  <si>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</si>
  <si>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</si>
  <si>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</si>
  <si>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</si>
  <si>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</si>
  <si>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</si>
  <si>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</si>
  <si>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</si>
  <si>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</si>
  <si>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</si>
  <si>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</si>
  <si>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</si>
  <si>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</si>
  <si>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</si>
  <si>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</si>
  <si>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</si>
  <si>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</si>
  <si>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</si>
  <si>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</si>
  <si>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</si>
  <si>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</si>
  <si>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</si>
  <si>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</si>
  <si>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</si>
  <si>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</si>
  <si>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</si>
  <si>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</si>
  <si>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</si>
  <si>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</si>
  <si>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</si>
  <si>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</si>
  <si>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</si>
  <si>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</si>
  <si>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</si>
  <si>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</si>
  <si>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</si>
  <si>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</si>
  <si>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</si>
  <si>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</si>
  <si>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</si>
  <si>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</si>
  <si>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</si>
  <si>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</si>
  <si>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</si>
  <si>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</si>
  <si>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</si>
  <si>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</si>
  <si>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</si>
  <si>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</si>
  <si>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</si>
  <si>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</si>
  <si>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</si>
  <si>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</si>
  <si>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</si>
  <si>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</si>
  <si>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</si>
  <si>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</si>
  <si>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</si>
  <si>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</si>
  <si>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</si>
  <si>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</si>
  <si>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</si>
  <si>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</si>
  <si>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</si>
  <si>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</si>
  <si>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</si>
  <si>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</si>
  <si>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</si>
  <si>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</si>
  <si>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</si>
  <si>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</si>
  <si>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</si>
  <si>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</si>
  <si>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</si>
  <si>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</si>
  <si>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</si>
  <si>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</si>
  <si>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</si>
  <si>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</si>
  <si>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</si>
  <si>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</si>
  <si>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</si>
  <si>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</si>
  <si>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</si>
  <si>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</si>
  <si>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</si>
  <si>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</si>
  <si>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</si>
  <si>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</si>
  <si>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</si>
  <si>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</si>
  <si>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</si>
  <si>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</si>
  <si>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</si>
  <si>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</si>
  <si>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</si>
  <si>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</si>
  <si>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</si>
  <si>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</si>
  <si>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</si>
  <si>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</si>
  <si>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</si>
  <si>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</si>
  <si>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</si>
  <si>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</si>
  <si>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</si>
  <si>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</si>
  <si>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</si>
  <si>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</si>
  <si>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</si>
  <si>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</si>
  <si>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</si>
  <si>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</si>
  <si>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</si>
  <si>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</si>
  <si>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</si>
  <si>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</si>
  <si>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</si>
  <si>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</si>
  <si>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</si>
  <si>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</si>
  <si>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</si>
  <si>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</si>
  <si>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</si>
  <si>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</si>
  <si>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</si>
  <si>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</si>
  <si>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</si>
  <si>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</si>
  <si>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</si>
  <si>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</si>
  <si>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</si>
  <si>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</si>
  <si>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</si>
  <si>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</si>
  <si>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</si>
  <si>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</si>
  <si>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</si>
  <si>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</si>
  <si>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</si>
  <si>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</si>
  <si>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</si>
  <si>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</si>
  <si>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</si>
  <si>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</si>
  <si>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</si>
  <si>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</si>
  <si>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</si>
  <si>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</si>
  <si>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</si>
  <si>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</si>
  <si>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</si>
  <si>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</si>
  <si>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</si>
  <si>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</si>
  <si>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</si>
  <si>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</si>
  <si>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</si>
  <si>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</si>
  <si>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</si>
  <si>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</si>
  <si>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</si>
  <si>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</si>
  <si>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</si>
  <si>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</si>
  <si>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</si>
  <si>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</si>
  <si>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</si>
  <si>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</si>
  <si>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</si>
  <si>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</si>
  <si>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</si>
  <si>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</si>
  <si>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</si>
  <si>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</si>
  <si>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</si>
  <si>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</si>
  <si>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</si>
  <si>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</si>
  <si>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</si>
  <si>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</si>
  <si>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</si>
  <si>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</si>
  <si>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</si>
  <si>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</si>
  <si>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</si>
  <si>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</si>
  <si>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</si>
  <si>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</si>
  <si>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</si>
  <si>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</si>
  <si>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</si>
  <si>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</si>
  <si>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</si>
  <si>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</si>
  <si>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</si>
  <si>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</si>
  <si>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</si>
  <si>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</si>
  <si>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</si>
  <si>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</si>
  <si>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</si>
  <si>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</si>
  <si>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</si>
  <si>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</si>
  <si>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</si>
  <si>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</si>
  <si>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</si>
  <si>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</si>
  <si>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</si>
  <si>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</si>
  <si>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</si>
  <si>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</si>
  <si>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</si>
  <si>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</si>
  <si>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</si>
  <si>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</si>
  <si>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</si>
  <si>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</si>
  <si>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</si>
  <si>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</si>
  <si>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</si>
  <si>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</si>
  <si>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</si>
  <si>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</si>
  <si>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</si>
  <si>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</si>
  <si>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</si>
  <si>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</si>
  <si>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</si>
  <si>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</si>
  <si>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</si>
  <si>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</si>
  <si>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</si>
  <si>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</si>
  <si>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</si>
  <si>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</si>
  <si>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</si>
  <si>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</si>
  <si>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</si>
  <si>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</si>
  <si>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</si>
  <si>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</si>
  <si>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</si>
  <si>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</si>
  <si>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</si>
  <si>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</si>
  <si>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</si>
  <si>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</si>
  <si>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</si>
  <si>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</si>
  <si>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</si>
  <si>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</si>
  <si>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</si>
  <si>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</si>
  <si>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</si>
  <si>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</si>
  <si>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</si>
  <si>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</si>
  <si>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</si>
  <si>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</si>
  <si>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</si>
  <si>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</si>
  <si>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</si>
  <si>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</si>
  <si>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</si>
  <si>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</si>
  <si>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</si>
  <si>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</si>
  <si>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</si>
  <si>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</si>
  <si>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</si>
  <si>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</si>
  <si>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</si>
  <si>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</si>
  <si>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</si>
  <si>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</si>
  <si>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</si>
  <si>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</si>
  <si>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</si>
  <si>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</si>
  <si>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</si>
  <si>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</si>
  <si>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</si>
  <si>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</si>
  <si>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</si>
  <si>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</si>
  <si>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</si>
  <si>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</si>
  <si>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</si>
  <si>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</si>
  <si>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</si>
  <si>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</si>
  <si>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</si>
  <si>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</si>
  <si>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</si>
  <si>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</si>
  <si>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</si>
  <si>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</si>
  <si>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</si>
  <si>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</si>
  <si>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</si>
  <si>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</si>
  <si>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</si>
  <si>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</si>
  <si>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</si>
  <si>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</si>
  <si>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</si>
  <si>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</si>
  <si>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</si>
  <si>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</si>
  <si>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</si>
  <si>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</si>
  <si>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</si>
  <si>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</si>
  <si>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</si>
  <si>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</si>
  <si>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</si>
  <si>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</si>
  <si>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</si>
  <si>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</si>
  <si>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</si>
  <si>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</si>
  <si>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</si>
  <si>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</si>
  <si>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</si>
  <si>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</si>
  <si>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</si>
  <si>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</si>
  <si>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</si>
  <si>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</si>
  <si>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</si>
  <si>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</si>
  <si>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</si>
  <si>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</si>
  <si>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</si>
  <si>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</si>
  <si>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</si>
  <si>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</si>
  <si>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</si>
  <si>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</si>
  <si>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</si>
  <si>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</si>
  <si>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</si>
  <si>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</si>
  <si>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</si>
  <si>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</si>
  <si>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</si>
  <si>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</si>
  <si>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</si>
  <si>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</si>
  <si>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</si>
  <si>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</si>
  <si>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</si>
  <si>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</si>
  <si>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</si>
  <si>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</si>
  <si>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</si>
  <si>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</si>
  <si>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</si>
  <si>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</si>
  <si>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</si>
  <si>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</si>
  <si>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</si>
  <si>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</si>
  <si>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</si>
  <si>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</si>
  <si>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</si>
  <si>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</si>
  <si>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</si>
  <si>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</si>
  <si>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</si>
  <si>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</si>
  <si>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</si>
  <si>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</si>
  <si>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</si>
  <si>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</si>
  <si>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</si>
  <si>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</si>
  <si>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</si>
  <si>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</si>
  <si>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</si>
  <si>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</si>
  <si>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</si>
  <si>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</si>
  <si>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</si>
  <si>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</si>
  <si>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</si>
  <si>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</si>
  <si>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</si>
  <si>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</si>
  <si>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</si>
  <si>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</si>
  <si>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</si>
  <si>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</si>
  <si>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</si>
  <si>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</si>
  <si>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</si>
  <si>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</si>
  <si>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</si>
  <si>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</si>
  <si>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</si>
  <si>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</si>
  <si>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</si>
  <si>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</si>
  <si>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</si>
  <si>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</si>
  <si>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</si>
  <si>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</si>
  <si>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</si>
  <si>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</si>
  <si>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</si>
  <si>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</si>
  <si>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</si>
  <si>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</si>
  <si>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</si>
  <si>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</si>
  <si>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</si>
  <si>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</si>
  <si>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</si>
  <si>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</si>
  <si>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</si>
  <si>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</si>
  <si>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</si>
  <si>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</si>
  <si>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</si>
  <si>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</si>
  <si>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</si>
  <si>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</si>
  <si>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</si>
  <si>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</si>
  <si>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</si>
  <si>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</si>
  <si>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</si>
  <si>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</si>
  <si>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</si>
  <si>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</si>
  <si>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</si>
  <si>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</si>
  <si>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</si>
  <si>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</si>
  <si>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</si>
  <si>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</si>
  <si>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</si>
  <si>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</si>
  <si>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</si>
  <si>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</si>
  <si>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</si>
  <si>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</si>
  <si>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</si>
  <si>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</si>
  <si>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</si>
  <si>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</si>
  <si>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</si>
  <si>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</si>
  <si>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</si>
  <si>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</si>
  <si>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</si>
  <si>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</si>
  <si>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</si>
  <si>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</si>
  <si>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</si>
  <si>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</si>
  <si>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</si>
  <si>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</si>
  <si>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</si>
  <si>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</si>
  <si>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</si>
  <si>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</si>
  <si>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</si>
  <si>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</si>
  <si>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</si>
  <si>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</si>
  <si>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</si>
  <si>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</si>
  <si>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</si>
  <si>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</si>
  <si>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</si>
  <si>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</si>
  <si>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</si>
  <si>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</si>
  <si>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</si>
  <si>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</si>
  <si>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</si>
  <si>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</si>
  <si>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</si>
  <si>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</si>
  <si>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</si>
  <si>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</si>
  <si>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</si>
  <si>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</si>
  <si>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</si>
  <si>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</si>
  <si>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</si>
  <si>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</si>
  <si>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</si>
  <si>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</si>
  <si>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</si>
  <si>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</si>
  <si>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</si>
  <si>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</si>
  <si>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</si>
  <si>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</si>
  <si>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</si>
  <si>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</si>
  <si>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</si>
  <si>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</si>
  <si>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</si>
  <si>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</si>
  <si>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</si>
  <si>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</si>
  <si>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</si>
  <si>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</si>
  <si>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</si>
  <si>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</si>
  <si>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</si>
  <si>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</si>
  <si>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</si>
  <si>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</si>
  <si>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</si>
  <si>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</si>
  <si>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</si>
  <si>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</si>
  <si>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</si>
  <si>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</si>
  <si>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</si>
  <si>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</si>
  <si>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</si>
  <si>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</si>
  <si>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</si>
  <si>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</si>
  <si>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</si>
  <si>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</si>
  <si>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</si>
  <si>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</si>
  <si>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</si>
  <si>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</si>
  <si>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</si>
  <si>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</si>
  <si>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</si>
  <si>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</si>
  <si>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</si>
  <si>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</si>
  <si>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</si>
  <si>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</si>
  <si>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</si>
  <si>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</si>
  <si>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</si>
  <si>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</si>
  <si>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</si>
  <si>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</si>
  <si>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</si>
  <si>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</si>
  <si>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</si>
  <si>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</si>
  <si>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</si>
  <si>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</si>
  <si>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</si>
  <si>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</si>
  <si>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</si>
  <si>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</si>
  <si>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</si>
  <si>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</si>
  <si>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</si>
  <si>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</si>
  <si>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</si>
  <si>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</si>
  <si>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</si>
  <si>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</si>
  <si>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</si>
  <si>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</si>
  <si>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</si>
  <si>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</si>
  <si>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</si>
  <si>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</si>
  <si>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</si>
  <si>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</si>
  <si>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</si>
  <si>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</si>
  <si>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</si>
  <si>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</si>
  <si>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</si>
  <si>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</si>
  <si>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</si>
  <si>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</si>
  <si>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</si>
  <si>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</si>
  <si>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</si>
  <si>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</si>
  <si>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</si>
  <si>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</si>
  <si>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</si>
  <si>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</si>
  <si>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</si>
  <si>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</si>
  <si>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</si>
  <si>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</si>
  <si>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</si>
  <si>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</si>
  <si>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</si>
  <si>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</si>
  <si>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</si>
  <si>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</si>
  <si>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</si>
  <si>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</si>
  <si>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</si>
  <si>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</si>
  <si>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</si>
  <si>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</si>
  <si>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</si>
  <si>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</si>
  <si>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</si>
  <si>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</si>
  <si>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</si>
  <si>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</si>
  <si>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</si>
  <si>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</si>
  <si>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</si>
  <si>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</si>
  <si>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</si>
  <si>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</si>
  <si>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</si>
  <si>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</si>
  <si>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</si>
  <si>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</si>
  <si>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</si>
  <si>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</si>
  <si>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</si>
  <si>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</si>
  <si>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</si>
  <si>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</si>
  <si>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</si>
  <si>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</si>
  <si>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</si>
  <si>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</si>
  <si>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</si>
  <si>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</si>
  <si>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</si>
  <si>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</si>
  <si>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</si>
  <si>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</si>
  <si>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</si>
  <si>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</si>
  <si>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</si>
  <si>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</si>
  <si>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</si>
  <si>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</si>
  <si>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</si>
  <si>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</si>
  <si>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</si>
  <si>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</si>
  <si>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</si>
  <si>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</si>
  <si>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</si>
  <si>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</si>
  <si>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</si>
  <si>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</si>
  <si>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</si>
  <si>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</si>
  <si>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</si>
  <si>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</si>
  <si>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</si>
  <si>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</si>
  <si>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</si>
  <si>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</si>
  <si>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</si>
  <si>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</si>
  <si>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</si>
  <si>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</si>
  <si>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</si>
  <si>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</si>
  <si>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</si>
  <si>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</si>
  <si>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</si>
  <si>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</si>
  <si>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</si>
  <si>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</si>
  <si>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</si>
  <si>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</si>
  <si>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</si>
  <si>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</si>
  <si>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</si>
  <si>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</si>
  <si>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</si>
  <si>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</si>
  <si>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</si>
  <si>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</si>
  <si>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</si>
  <si>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</si>
  <si>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</si>
  <si>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</si>
  <si>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</si>
  <si>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</si>
  <si>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</si>
  <si>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</si>
  <si>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</si>
  <si>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</si>
  <si>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</si>
  <si>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</si>
  <si>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</si>
  <si>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</si>
  <si>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</si>
  <si>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</si>
  <si>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</si>
  <si>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</si>
  <si>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</si>
  <si>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</si>
  <si>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</si>
  <si>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</si>
  <si>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</si>
  <si>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</si>
  <si>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</si>
  <si>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</si>
  <si>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</si>
  <si>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</si>
  <si>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</si>
  <si>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</si>
  <si>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</si>
  <si>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</si>
  <si>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</si>
  <si>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</si>
  <si>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</si>
  <si>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</si>
  <si>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</si>
  <si>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</si>
  <si>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</si>
  <si>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</si>
  <si>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</si>
  <si>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</si>
  <si>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</si>
  <si>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</si>
  <si>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</si>
  <si>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</si>
  <si>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</si>
  <si>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</si>
  <si>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</si>
  <si>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</si>
  <si>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</si>
  <si>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</si>
  <si>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</si>
  <si>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</si>
  <si>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</si>
  <si>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</si>
  <si>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</si>
  <si>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</si>
  <si>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</si>
  <si>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</si>
  <si>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</si>
  <si>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</si>
  <si>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</si>
  <si>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</si>
  <si>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</si>
  <si>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</si>
  <si>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</si>
  <si>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</si>
  <si>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</si>
  <si>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</si>
  <si>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</si>
  <si>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</si>
  <si>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</si>
  <si>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</si>
  <si>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</si>
  <si>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</si>
  <si>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</si>
  <si>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</si>
  <si>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</si>
  <si>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</si>
  <si>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</si>
  <si>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</si>
  <si>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</si>
  <si>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</si>
  <si>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</si>
  <si>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</si>
  <si>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</si>
  <si>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</si>
  <si>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</si>
  <si>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</si>
  <si>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</si>
  <si>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</si>
  <si>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</si>
  <si>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</si>
  <si>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</si>
  <si>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</si>
  <si>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</si>
  <si>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</si>
  <si>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</si>
  <si>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</si>
  <si>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</si>
  <si>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</si>
  <si>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</si>
  <si>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</si>
  <si>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</si>
  <si>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</si>
  <si>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</si>
  <si>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</si>
  <si>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</si>
  <si>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</si>
  <si>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</si>
  <si>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</si>
  <si>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</si>
  <si>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</si>
  <si>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</si>
  <si>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</si>
  <si>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</si>
  <si>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</si>
  <si>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</si>
  <si>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</si>
  <si>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</si>
  <si>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</si>
  <si>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</si>
  <si>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</si>
  <si>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</si>
  <si>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</si>
  <si>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</si>
  <si>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</si>
  <si>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</si>
  <si>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</si>
  <si>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</si>
  <si>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</si>
  <si>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</si>
  <si>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</si>
  <si>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</si>
  <si>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</si>
  <si>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</si>
  <si>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</si>
  <si>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</si>
  <si>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</si>
  <si>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</si>
  <si>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</si>
  <si>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</si>
  <si>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</si>
  <si>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</si>
  <si>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</si>
  <si>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</si>
  <si>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</si>
  <si>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</si>
  <si>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</si>
  <si>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</si>
  <si>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</si>
  <si>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</si>
  <si>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</si>
  <si>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</si>
  <si>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</si>
  <si>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</si>
  <si>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</si>
  <si>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</si>
  <si>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</si>
  <si>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</si>
  <si>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</si>
  <si>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</si>
  <si>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</si>
  <si>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</si>
  <si>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</si>
  <si>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</si>
  <si>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</si>
  <si>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</si>
  <si>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</si>
  <si>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</si>
  <si>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</si>
  <si>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</si>
  <si>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</si>
  <si>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</si>
  <si>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</si>
  <si>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</si>
  <si>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</si>
  <si>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</si>
  <si>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</si>
  <si>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</si>
  <si>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</si>
  <si>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</si>
  <si>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</si>
  <si>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</si>
  <si>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</si>
  <si>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</si>
  <si>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</si>
  <si>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</si>
  <si>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</si>
  <si>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</si>
  <si>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</si>
  <si>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</si>
  <si>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</si>
  <si>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</si>
  <si>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</si>
  <si>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</si>
  <si>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</si>
  <si>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</si>
  <si>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</si>
  <si>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</si>
  <si>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</si>
  <si>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</si>
  <si>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</si>
  <si>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</si>
  <si>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</si>
  <si>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</si>
  <si>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</si>
  <si>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</si>
  <si>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</si>
  <si>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</si>
  <si>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</si>
  <si>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</si>
  <si>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</si>
  <si>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</si>
  <si>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</si>
  <si>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</si>
  <si>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</si>
  <si>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</si>
  <si>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</si>
  <si>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</si>
  <si>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</si>
  <si>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</si>
  <si>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</si>
  <si>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</si>
  <si>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</si>
  <si>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</si>
  <si>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</si>
  <si>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</si>
  <si>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</si>
  <si>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</si>
  <si>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</si>
  <si>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</si>
  <si>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</si>
  <si>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</si>
  <si>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</si>
  <si>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</si>
  <si>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</si>
  <si>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</si>
  <si>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</si>
  <si>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</si>
  <si>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</si>
  <si>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</si>
  <si>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</si>
  <si>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</si>
  <si>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</si>
  <si>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</si>
  <si>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</si>
  <si>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</si>
  <si>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</si>
  <si>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</si>
  <si>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</si>
  <si>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</si>
  <si>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</si>
  <si>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</si>
  <si>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</si>
  <si>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</si>
  <si>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</si>
  <si>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</si>
  <si>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</si>
  <si>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</si>
  <si>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</si>
  <si>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</si>
  <si>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</si>
  <si>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</si>
  <si>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</si>
  <si>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</si>
  <si>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</si>
  <si>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</si>
  <si>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</si>
  <si>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</si>
  <si>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</si>
  <si>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</si>
  <si>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</si>
  <si>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</si>
  <si>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</si>
  <si>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</si>
  <si>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</si>
  <si>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</si>
  <si>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</si>
  <si>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</si>
  <si>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</si>
  <si>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</si>
  <si>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</si>
  <si>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</si>
  <si>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</si>
  <si>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</si>
  <si>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</si>
  <si>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</si>
  <si>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</si>
  <si>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</si>
  <si>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</si>
  <si>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</si>
  <si>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</si>
  <si>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</si>
  <si>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</si>
  <si>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</si>
  <si>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</si>
  <si>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</si>
  <si>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</si>
  <si>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</si>
  <si>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</si>
  <si>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</si>
  <si>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</si>
  <si>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</si>
  <si>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</si>
  <si>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</si>
  <si>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</si>
  <si>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</si>
  <si>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</si>
  <si>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</si>
  <si>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</si>
  <si>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</si>
  <si>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</si>
  <si>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</si>
  <si>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</si>
  <si>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</si>
  <si>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</si>
  <si>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</si>
  <si>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</si>
  <si>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</si>
  <si>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</si>
  <si>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</si>
  <si>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</si>
  <si>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</si>
  <si>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</si>
  <si>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</si>
  <si>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</si>
  <si>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</si>
  <si>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</si>
  <si>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</si>
  <si>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</si>
  <si>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</si>
  <si>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</si>
  <si>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</si>
  <si>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</si>
  <si>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</si>
  <si>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</si>
  <si>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</si>
  <si>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</si>
  <si>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</si>
  <si>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</si>
  <si>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</si>
  <si>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</si>
  <si>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</si>
  <si>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</si>
  <si>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</si>
  <si>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</si>
  <si>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</si>
  <si>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</si>
  <si>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</si>
  <si>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</si>
  <si>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</si>
  <si>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</si>
  <si>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</si>
  <si>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</si>
  <si>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</si>
  <si>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</si>
  <si>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</si>
  <si>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</si>
  <si>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</si>
  <si>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</si>
  <si>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</si>
  <si>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</si>
  <si>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</si>
  <si>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</si>
  <si>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</si>
  <si>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</si>
  <si>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</si>
  <si>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</si>
  <si>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</si>
  <si>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</si>
  <si>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</si>
  <si>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</si>
  <si>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</si>
  <si>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</si>
  <si>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</si>
  <si>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</si>
  <si>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</si>
  <si>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</si>
  <si>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</si>
  <si>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</si>
  <si>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</si>
  <si>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</si>
  <si>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</si>
  <si>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</si>
  <si>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</si>
  <si>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</si>
  <si>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</si>
  <si>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</si>
  <si>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</si>
  <si>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</si>
  <si>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</si>
  <si>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</si>
  <si>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</si>
  <si>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</si>
  <si>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</si>
  <si>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</si>
  <si>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</si>
  <si>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</si>
  <si>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</si>
  <si>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</si>
  <si>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</si>
  <si>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</si>
  <si>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</si>
  <si>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</si>
  <si>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</si>
  <si>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</si>
  <si>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</si>
  <si>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</si>
  <si>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</si>
  <si>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</si>
  <si>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</si>
  <si>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</si>
  <si>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</si>
  <si>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</si>
  <si>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</si>
  <si>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</si>
  <si>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</si>
  <si>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</si>
  <si>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</si>
  <si>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</si>
  <si>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</si>
  <si>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</si>
  <si>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</si>
  <si>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</si>
  <si>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</si>
  <si>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</si>
  <si>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</si>
  <si>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</si>
  <si>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</si>
  <si>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</si>
  <si>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</si>
  <si>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</si>
  <si>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</si>
  <si>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</si>
  <si>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</si>
  <si>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</si>
  <si>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</si>
  <si>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</si>
  <si>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</si>
  <si>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</si>
  <si>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</si>
  <si>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</si>
  <si>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</si>
  <si>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</si>
  <si>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</si>
  <si>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</si>
  <si>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</si>
  <si>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</si>
  <si>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</si>
  <si>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</si>
  <si>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</si>
  <si>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</si>
  <si>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</si>
  <si>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</si>
  <si>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</si>
  <si>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</si>
  <si>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</si>
  <si>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</si>
  <si>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</si>
  <si>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</si>
  <si>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</si>
  <si>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</si>
  <si>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</si>
  <si>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</si>
  <si>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</si>
  <si>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</si>
  <si>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</si>
  <si>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</si>
  <si>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</si>
  <si>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</si>
  <si>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</si>
  <si>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</si>
  <si>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</si>
  <si>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</si>
  <si>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</si>
  <si>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</si>
  <si>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</si>
  <si>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</si>
  <si>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</si>
  <si>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</si>
  <si>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</si>
  <si>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</si>
  <si>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</si>
  <si>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</si>
  <si>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</si>
  <si>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</si>
  <si>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</si>
  <si>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</si>
  <si>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</si>
  <si>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</si>
  <si>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</si>
  <si>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</si>
  <si>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</si>
  <si>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</si>
  <si>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</si>
  <si>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</si>
  <si>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</si>
  <si>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</si>
  <si>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</si>
  <si>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</si>
  <si>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</si>
  <si>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</si>
  <si>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</si>
  <si>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</si>
  <si>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</si>
  <si>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</si>
  <si>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</si>
  <si>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</si>
  <si>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</si>
  <si>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</si>
  <si>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</si>
  <si>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</si>
  <si>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</si>
  <si>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</si>
  <si>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</si>
  <si>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</si>
  <si>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</si>
  <si>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</si>
  <si>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</si>
  <si>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</si>
  <si>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</si>
  <si>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</si>
  <si>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</si>
  <si>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</si>
  <si>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</si>
  <si>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</si>
  <si>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</si>
  <si>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</si>
  <si>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</si>
  <si>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</si>
  <si>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</si>
  <si>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</si>
  <si>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</si>
  <si>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</si>
  <si>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</si>
  <si>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</si>
  <si>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</si>
  <si>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</si>
  <si>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</si>
  <si>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</si>
  <si>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</si>
  <si>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</si>
  <si>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</si>
  <si>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</si>
  <si>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</si>
  <si>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</si>
  <si>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</si>
  <si>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</si>
  <si>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</si>
  <si>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</si>
  <si>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</si>
  <si>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</si>
  <si>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</si>
  <si>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</si>
  <si>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</si>
  <si>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</si>
  <si>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</si>
  <si>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</si>
  <si>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</si>
  <si>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</si>
  <si>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</si>
  <si>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</si>
  <si>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</si>
  <si>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</si>
  <si>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</si>
  <si>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</si>
  <si>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</si>
  <si>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</si>
  <si>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</si>
  <si>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</si>
  <si>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</si>
  <si>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</si>
  <si>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</si>
  <si>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</si>
  <si>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</si>
  <si>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</si>
  <si>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</si>
  <si>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</si>
  <si>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</si>
  <si>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</si>
  <si>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</si>
  <si>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</si>
  <si>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</si>
  <si>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</si>
  <si>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</si>
  <si>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</si>
  <si>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</si>
  <si>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</si>
  <si>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</si>
  <si>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</si>
  <si>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</si>
  <si>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</si>
  <si>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</si>
  <si>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</si>
  <si>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</si>
  <si>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</si>
  <si>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</si>
  <si>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</si>
  <si>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</si>
  <si>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</si>
  <si>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</si>
  <si>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</si>
  <si>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</si>
  <si>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</si>
  <si>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</si>
  <si>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</si>
  <si>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</si>
  <si>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</si>
  <si>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</si>
  <si>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</si>
  <si>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</si>
  <si>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</si>
  <si>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</si>
  <si>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</si>
  <si>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</si>
  <si>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</si>
  <si>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</si>
  <si>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</si>
  <si>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</si>
  <si>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</si>
  <si>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</si>
  <si>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</si>
  <si>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</si>
  <si>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</si>
  <si>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</si>
  <si>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</si>
  <si>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</si>
  <si>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</si>
  <si>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</si>
  <si>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</si>
  <si>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</si>
  <si>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</si>
  <si>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</si>
  <si>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</si>
  <si>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</si>
  <si>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</si>
  <si>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</si>
  <si>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</si>
  <si>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</si>
  <si>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</si>
  <si>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</si>
  <si>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</si>
  <si>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</si>
  <si>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</si>
  <si>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</si>
  <si>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</si>
  <si>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</si>
  <si>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</si>
  <si>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</si>
  <si>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</si>
  <si>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</si>
  <si>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</si>
  <si>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</si>
  <si>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</si>
  <si>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</si>
  <si>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</si>
  <si>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</si>
  <si>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</si>
  <si>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</si>
  <si>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</si>
  <si>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</si>
  <si>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</si>
  <si>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</si>
  <si>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</si>
  <si>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</si>
  <si>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</si>
  <si>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</si>
  <si>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</si>
  <si>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</si>
  <si>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</si>
  <si>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</si>
  <si>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</si>
  <si>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</si>
  <si>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</si>
  <si>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</si>
  <si>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</si>
  <si>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</si>
  <si>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</si>
  <si>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</si>
  <si>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</si>
  <si>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</si>
  <si>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</si>
  <si>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</si>
  <si>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</si>
  <si>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</si>
  <si>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</si>
  <si>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</si>
  <si>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</si>
  <si>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</si>
  <si>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</si>
  <si>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</si>
  <si>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</si>
  <si>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</si>
  <si>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</si>
  <si>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</si>
  <si>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</si>
  <si>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</si>
  <si>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</si>
  <si>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</si>
  <si>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</si>
  <si>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</si>
  <si>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</si>
  <si>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</si>
  <si>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</si>
  <si>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</si>
  <si>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</si>
  <si>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</si>
  <si>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</si>
  <si>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</si>
  <si>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</si>
  <si>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</si>
  <si>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</si>
  <si>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</si>
  <si>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</si>
  <si>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</si>
  <si>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</si>
  <si>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</si>
  <si>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</si>
  <si>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</si>
  <si>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</si>
  <si>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</si>
  <si>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</si>
  <si>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</si>
  <si>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</si>
  <si>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</si>
  <si>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</si>
  <si>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</si>
  <si>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</si>
  <si>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</si>
  <si>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</si>
  <si>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</si>
  <si>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</si>
  <si>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</si>
  <si>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</si>
  <si>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</si>
  <si>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</si>
  <si>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</si>
  <si>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</si>
  <si>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</si>
  <si>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</si>
  <si>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</si>
  <si>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</si>
  <si>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</si>
  <si>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</si>
  <si>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</si>
  <si>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</si>
  <si>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</si>
  <si>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</si>
  <si>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</si>
  <si>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</si>
  <si>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</si>
  <si>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</si>
  <si>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</si>
  <si>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</si>
  <si>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</si>
  <si>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</si>
  <si>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</si>
  <si>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</si>
  <si>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</si>
  <si>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</si>
  <si>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</si>
  <si>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</si>
  <si>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</si>
  <si>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</si>
  <si>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</si>
  <si>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</si>
  <si>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</si>
  <si>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</si>
  <si>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</si>
  <si>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</si>
  <si>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</si>
  <si>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</si>
  <si>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</si>
  <si>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</si>
  <si>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</si>
  <si>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</si>
  <si>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</si>
  <si>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</si>
  <si>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</si>
  <si>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</si>
  <si>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</si>
  <si>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</si>
  <si>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</si>
  <si>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</si>
  <si>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</si>
  <si>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</si>
  <si>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</si>
  <si>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</si>
  <si>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</si>
  <si>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</si>
  <si>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</si>
  <si>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</si>
  <si>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</si>
  <si>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</si>
  <si>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</si>
  <si>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</si>
  <si>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</si>
  <si>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</si>
  <si>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</si>
  <si>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</si>
  <si>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</si>
  <si>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</si>
  <si>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</si>
  <si>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</si>
  <si>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</si>
  <si>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</si>
  <si>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</si>
  <si>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</si>
  <si>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</si>
  <si>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</si>
  <si>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</si>
  <si>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</si>
  <si>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</si>
  <si>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</si>
  <si>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</si>
  <si>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</si>
  <si>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</si>
  <si>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</si>
  <si>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</si>
  <si>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</si>
  <si>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</si>
  <si>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</si>
  <si>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</si>
  <si>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</si>
  <si>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</si>
  <si>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</si>
  <si>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</si>
  <si>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</si>
  <si>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</si>
  <si>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</si>
  <si>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</si>
  <si>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</si>
  <si>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</si>
  <si>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</si>
  <si>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</si>
  <si>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</si>
  <si>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</si>
  <si>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</si>
  <si>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</si>
  <si>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</si>
  <si>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</si>
  <si>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</si>
  <si>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</si>
  <si>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</si>
  <si>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</si>
  <si>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</si>
  <si>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</si>
  <si>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</si>
  <si>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</si>
  <si>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</si>
  <si>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</si>
  <si>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</si>
  <si>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</si>
  <si>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</si>
  <si>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</si>
  <si>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</si>
  <si>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</si>
  <si>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</si>
  <si>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</si>
  <si>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</si>
  <si>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</si>
  <si>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</si>
  <si>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</si>
  <si>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</si>
  <si>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</si>
  <si>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</si>
  <si>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</si>
  <si>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</si>
  <si>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</si>
  <si>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</si>
  <si>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</si>
  <si>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</si>
  <si>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</si>
  <si>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</si>
  <si>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</si>
  <si>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</si>
  <si>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</si>
  <si>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</si>
  <si>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</si>
  <si>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</si>
  <si>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</si>
  <si>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</si>
  <si>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</si>
  <si>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</si>
  <si>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</si>
  <si>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</si>
  <si>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</si>
  <si>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</si>
  <si>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</si>
  <si>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</si>
  <si>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</si>
  <si>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</si>
  <si>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</si>
  <si>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</si>
  <si>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</si>
  <si>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</si>
  <si>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</si>
  <si>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</si>
  <si>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</si>
  <si>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</si>
  <si>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</si>
  <si>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</si>
  <si>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</si>
  <si>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</si>
  <si>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</si>
  <si>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</si>
  <si>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</si>
  <si>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</si>
  <si>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</si>
  <si>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</si>
  <si>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</si>
  <si>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</si>
  <si>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</si>
  <si>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</si>
  <si>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</si>
  <si>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</si>
  <si>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</si>
  <si>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</si>
  <si>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</si>
  <si>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</si>
  <si>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</si>
  <si>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</si>
  <si>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</si>
  <si>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</si>
  <si>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</si>
  <si>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</si>
  <si>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</si>
  <si>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</si>
  <si>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</si>
  <si>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</si>
  <si>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</si>
  <si>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</si>
  <si>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</si>
  <si>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</si>
  <si>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</si>
  <si>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</si>
  <si>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</si>
  <si>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</si>
  <si>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</si>
  <si>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</si>
  <si>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</si>
  <si>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</si>
  <si>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</si>
  <si>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</si>
  <si>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</si>
  <si>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</si>
  <si>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</si>
  <si>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</si>
  <si>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</si>
  <si>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</si>
  <si>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</si>
  <si>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</si>
  <si>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</si>
  <si>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</si>
  <si>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</si>
  <si>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</si>
  <si>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</si>
  <si>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</si>
  <si>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</si>
  <si>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</si>
  <si>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</si>
  <si>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</si>
  <si>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</si>
  <si>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</si>
  <si>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</si>
  <si>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</si>
  <si>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</si>
  <si>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</si>
  <si>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</si>
  <si>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</si>
  <si>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</si>
  <si>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</si>
  <si>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</si>
  <si>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</si>
  <si>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</si>
  <si>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</si>
  <si>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</si>
  <si>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</si>
  <si>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</si>
  <si>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</si>
  <si>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</si>
  <si>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</si>
  <si>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</si>
  <si>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</si>
  <si>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</si>
  <si>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</si>
  <si>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</si>
  <si>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</si>
  <si>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</si>
  <si>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</si>
  <si>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</si>
  <si>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</si>
  <si>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</si>
  <si>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</si>
  <si>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</si>
  <si>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</si>
  <si>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</si>
  <si>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</si>
  <si>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</si>
  <si>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</si>
  <si>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</si>
  <si>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</si>
  <si>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</si>
  <si>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</si>
  <si>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</si>
  <si>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</si>
  <si>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</si>
  <si>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</si>
  <si>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</si>
  <si>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</si>
  <si>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</si>
  <si>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</si>
  <si>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</si>
  <si>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</si>
  <si>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</si>
  <si>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</si>
  <si>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</si>
  <si>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</si>
  <si>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</si>
  <si>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</si>
  <si>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</si>
  <si>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</si>
  <si>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</si>
  <si>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</si>
  <si>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</si>
  <si>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</si>
  <si>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</si>
  <si>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</si>
  <si>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</si>
  <si>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</si>
  <si>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</si>
  <si>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</si>
  <si>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</si>
  <si>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</si>
  <si>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</si>
  <si>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</si>
  <si>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</si>
  <si>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</si>
  <si>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</si>
  <si>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</si>
  <si>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</si>
  <si>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</si>
  <si>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</si>
  <si>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</si>
  <si>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</si>
  <si>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</si>
  <si>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</si>
  <si>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</si>
  <si>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</si>
  <si>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</si>
  <si>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</si>
  <si>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</si>
  <si>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</si>
  <si>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</si>
  <si>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</si>
  <si>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</si>
  <si>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</si>
  <si>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</si>
  <si>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</si>
  <si>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</si>
  <si>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</si>
  <si>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</si>
  <si>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</si>
  <si>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</si>
  <si>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</si>
  <si>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</si>
  <si>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</si>
  <si>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</si>
  <si>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</si>
  <si>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</si>
  <si>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</si>
  <si>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</si>
  <si>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</si>
  <si>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</si>
  <si>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</si>
  <si>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</si>
  <si>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</si>
  <si>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</si>
  <si>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</si>
  <si>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</si>
  <si>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</si>
  <si>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</si>
  <si>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</si>
  <si>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</si>
  <si>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</si>
  <si>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</si>
  <si>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</si>
  <si>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</si>
  <si>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</si>
  <si>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</si>
  <si>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</si>
  <si>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</si>
  <si>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</si>
  <si>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</si>
  <si>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</si>
  <si>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</si>
  <si>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</si>
  <si>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</si>
  <si>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</si>
  <si>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</si>
  <si>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</si>
  <si>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</si>
  <si>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</si>
  <si>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</si>
  <si>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</si>
  <si>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</si>
  <si>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</si>
  <si>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</si>
  <si>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</si>
  <si>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</si>
  <si>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</si>
  <si>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</si>
  <si>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</si>
  <si>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</si>
  <si>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</si>
  <si>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</si>
  <si>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</si>
  <si>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</si>
  <si>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</si>
  <si>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</si>
  <si>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</si>
  <si>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</si>
  <si>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</si>
  <si>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</si>
  <si>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</si>
  <si>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</si>
  <si>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</si>
  <si>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</si>
  <si>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</si>
  <si>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</si>
  <si>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</si>
  <si>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</si>
  <si>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</si>
  <si>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</si>
  <si>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</si>
  <si>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</si>
  <si>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</si>
  <si>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</si>
  <si>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</si>
  <si>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</si>
  <si>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</si>
  <si>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</si>
  <si>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</si>
  <si>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</si>
  <si>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</si>
  <si>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</si>
  <si>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</si>
  <si>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</si>
  <si>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</si>
  <si>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</si>
  <si>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</si>
  <si>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</si>
  <si>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</si>
  <si>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</si>
  <si>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</si>
  <si>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</si>
  <si>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</si>
  <si>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</si>
  <si>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</si>
  <si>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</si>
  <si>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</si>
  <si>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</si>
  <si>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</si>
  <si>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</si>
  <si>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</si>
  <si>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</si>
  <si>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</si>
  <si>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</si>
  <si>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</si>
  <si>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</si>
  <si>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</si>
  <si>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</si>
  <si>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</si>
  <si>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</si>
  <si>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</si>
  <si>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</si>
  <si>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</si>
  <si>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</si>
  <si>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</si>
  <si>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</si>
  <si>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</si>
  <si>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</si>
  <si>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</si>
  <si>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</si>
  <si>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</si>
  <si>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</si>
  <si>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</si>
  <si>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</si>
  <si>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</si>
  <si>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</si>
  <si>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</si>
  <si>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</si>
  <si>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</si>
  <si>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</si>
  <si>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</si>
  <si>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</si>
  <si>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</si>
  <si>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</si>
  <si>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</si>
  <si>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</si>
  <si>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</si>
  <si>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</si>
  <si>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</si>
  <si>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</si>
  <si>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</si>
  <si>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</si>
  <si>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</si>
  <si>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</si>
  <si>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</si>
  <si>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</si>
  <si>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</si>
  <si>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</si>
  <si>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</si>
  <si>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</si>
  <si>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</si>
  <si>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</si>
  <si>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</si>
  <si>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</si>
  <si>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</si>
  <si>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</si>
  <si>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</si>
  <si>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</si>
  <si>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</si>
  <si>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</si>
  <si>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</si>
  <si>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</si>
  <si>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</si>
  <si>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</si>
  <si>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</si>
  <si>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</si>
  <si>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</si>
  <si>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</si>
  <si>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</si>
  <si>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</si>
  <si>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</si>
  <si>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</si>
  <si>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</si>
  <si>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</si>
  <si>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</si>
  <si>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</si>
  <si>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</si>
  <si>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</si>
  <si>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</si>
  <si>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</si>
  <si>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</si>
  <si>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</si>
  <si>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</si>
  <si>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</si>
  <si>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</si>
  <si>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</si>
  <si>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</si>
  <si>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</si>
  <si>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</si>
  <si>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</si>
  <si>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</si>
  <si>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</si>
  <si>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</si>
  <si>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</si>
  <si>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</si>
  <si>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</si>
  <si>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</si>
  <si>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</si>
  <si>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</si>
  <si>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</si>
  <si>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</si>
  <si>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</si>
  <si>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</si>
  <si>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</si>
  <si>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</si>
  <si>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</si>
  <si>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</si>
  <si>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</si>
  <si>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</si>
  <si>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</si>
  <si>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</si>
  <si>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</si>
  <si>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</si>
  <si>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</si>
  <si>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</si>
  <si>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</si>
  <si>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</si>
  <si>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</si>
  <si>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</si>
  <si>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</si>
  <si>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</si>
  <si>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</si>
  <si>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</si>
  <si>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</si>
  <si>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</si>
  <si>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</si>
  <si>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</si>
  <si>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</si>
  <si>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</si>
  <si>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</si>
  <si>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</si>
  <si>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</si>
  <si>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</si>
  <si>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</si>
  <si>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</si>
  <si>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</si>
  <si>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</si>
  <si>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</si>
  <si>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</si>
  <si>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</si>
  <si>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</si>
  <si>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</si>
  <si>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</si>
  <si>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</si>
  <si>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</si>
  <si>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</si>
  <si>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</si>
  <si>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</si>
  <si>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</si>
  <si>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</si>
  <si>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</si>
  <si>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</si>
  <si>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</si>
  <si>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</si>
  <si>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</si>
  <si>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</si>
  <si>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</si>
  <si>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</si>
  <si>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</si>
  <si>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</si>
  <si>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</si>
  <si>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</si>
  <si>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</si>
  <si>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</si>
  <si>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</si>
  <si>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</si>
  <si>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</si>
  <si>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</si>
  <si>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</si>
  <si>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</si>
  <si>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</si>
  <si>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</si>
  <si>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</si>
  <si>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</si>
  <si>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</si>
  <si>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</si>
  <si>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</si>
  <si>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</si>
  <si>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</si>
  <si>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</si>
  <si>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</si>
  <si>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</si>
  <si>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</si>
  <si>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</si>
  <si>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</si>
  <si>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</si>
  <si>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</si>
  <si>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</si>
  <si>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</si>
  <si>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</si>
  <si>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</si>
  <si>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</si>
  <si>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</si>
  <si>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</si>
  <si>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</si>
  <si>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</si>
  <si>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</si>
  <si>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</si>
  <si>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</si>
  <si>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</si>
  <si>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</si>
  <si>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</si>
  <si>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</si>
  <si>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</si>
  <si>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</si>
  <si>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</si>
  <si>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</si>
  <si>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</si>
  <si>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</si>
  <si>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</si>
  <si>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</si>
  <si>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</si>
  <si>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</si>
  <si>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</si>
  <si>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</si>
  <si>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</si>
  <si>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</si>
  <si>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</si>
  <si>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</si>
  <si>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</si>
  <si>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</si>
  <si>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</si>
  <si>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</si>
  <si>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</si>
  <si>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</si>
  <si>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</si>
  <si>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</si>
  <si>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</si>
  <si>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</si>
  <si>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</si>
  <si>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</si>
  <si>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</si>
  <si>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</si>
  <si>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</si>
  <si>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</si>
  <si>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</si>
  <si>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</si>
  <si>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</si>
  <si>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</si>
  <si>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</si>
  <si>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</si>
  <si>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</si>
  <si>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</si>
  <si>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</si>
  <si>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</si>
  <si>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</si>
  <si>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</si>
  <si>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</si>
  <si>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</si>
  <si>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</si>
  <si>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</si>
  <si>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</si>
  <si>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</si>
  <si>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</si>
  <si>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</si>
  <si>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</si>
  <si>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</si>
  <si>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</si>
  <si>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</si>
  <si>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</si>
  <si>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</si>
  <si>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</si>
  <si>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</si>
  <si>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</si>
  <si>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</si>
  <si>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</si>
  <si>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</si>
  <si>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</si>
  <si>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</si>
  <si>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</si>
  <si>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</si>
  <si>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</si>
  <si>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</si>
  <si>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</si>
  <si>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</si>
  <si>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</si>
  <si>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</si>
  <si>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</si>
  <si>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</si>
  <si>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</si>
  <si>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</si>
  <si>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</si>
  <si>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</si>
  <si>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</si>
  <si>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</si>
  <si>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</si>
  <si>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</si>
  <si>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</si>
  <si>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</si>
  <si>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</si>
  <si>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</si>
  <si>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</si>
  <si>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</si>
  <si>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</si>
  <si>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</si>
  <si>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</si>
  <si>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</si>
  <si>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</si>
  <si>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</si>
  <si>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</si>
  <si>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</si>
  <si>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</si>
  <si>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</si>
  <si>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</si>
  <si>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</si>
  <si>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</si>
  <si>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</si>
  <si>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</si>
  <si>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</si>
  <si>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</si>
  <si>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</si>
  <si>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</si>
  <si>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</si>
  <si>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</si>
  <si>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</si>
  <si>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</si>
  <si>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</si>
  <si>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</si>
  <si>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</si>
  <si>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</si>
  <si>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</si>
  <si>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</si>
  <si>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</si>
  <si>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</si>
  <si>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</si>
  <si>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</si>
  <si>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</si>
  <si>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</si>
  <si>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</si>
  <si>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</si>
  <si>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</si>
  <si>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</si>
  <si>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</si>
  <si>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</si>
  <si>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</si>
  <si>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</si>
  <si>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</si>
  <si>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</si>
  <si>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</si>
  <si>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</si>
  <si>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</si>
  <si>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</si>
  <si>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</si>
  <si>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</si>
  <si>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</si>
  <si>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</si>
  <si>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</si>
  <si>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</si>
  <si>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</si>
  <si>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</si>
  <si>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</si>
  <si>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</si>
  <si>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</si>
  <si>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</si>
  <si>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</si>
  <si>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</si>
  <si>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</si>
  <si>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</si>
  <si>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</si>
  <si>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</si>
  <si>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</si>
  <si>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</si>
  <si>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</si>
  <si>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</si>
  <si>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</si>
  <si>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</si>
  <si>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</si>
  <si>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</si>
  <si>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</si>
  <si>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</si>
  <si>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</si>
  <si>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</si>
  <si>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</si>
  <si>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</si>
  <si>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</si>
  <si>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</si>
  <si>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</si>
  <si>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</si>
  <si>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</si>
  <si>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</si>
  <si>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</si>
  <si>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</si>
  <si>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</si>
  <si>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</si>
  <si>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</si>
  <si>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</si>
  <si>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</si>
  <si>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</si>
  <si>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</si>
  <si>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</si>
  <si>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</si>
  <si>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</si>
  <si>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</si>
  <si>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</si>
  <si>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</si>
  <si>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</si>
  <si>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</si>
  <si>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</si>
  <si>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</si>
  <si>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</si>
  <si>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</si>
  <si>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</si>
  <si>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</si>
  <si>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</si>
  <si>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</si>
  <si>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</si>
  <si>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</si>
  <si>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</si>
  <si>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</si>
  <si>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</si>
  <si>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</si>
  <si>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</si>
  <si>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</si>
  <si>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</si>
  <si>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</si>
  <si>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</si>
  <si>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</si>
  <si>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</si>
  <si>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</si>
  <si>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</si>
  <si>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</si>
  <si>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</si>
  <si>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</si>
  <si>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</si>
  <si>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</si>
  <si>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</si>
  <si>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</si>
  <si>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</si>
  <si>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</si>
  <si>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</si>
  <si>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</si>
  <si>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</si>
  <si>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</si>
  <si>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</si>
  <si>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</si>
  <si>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</si>
  <si>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</si>
  <si>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</si>
  <si>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</si>
  <si>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</si>
  <si>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</si>
  <si>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</si>
  <si>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</si>
  <si>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</si>
  <si>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</si>
  <si>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</si>
  <si>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</si>
  <si>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</si>
  <si>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</si>
  <si>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</si>
  <si>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</si>
  <si>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</si>
  <si>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</si>
  <si>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</si>
  <si>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</si>
  <si>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</si>
  <si>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</si>
  <si>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</si>
  <si>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</si>
  <si>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</si>
  <si>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</si>
  <si>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</si>
  <si>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</si>
  <si>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</si>
  <si>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</si>
  <si>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</si>
  <si>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</si>
  <si>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</si>
  <si>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</si>
  <si>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</si>
  <si>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</si>
  <si>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</si>
  <si>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</si>
  <si>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</si>
  <si>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</si>
  <si>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</si>
  <si>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</si>
  <si>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</si>
  <si>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</si>
  <si>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</si>
  <si>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</si>
  <si>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</si>
  <si>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</si>
  <si>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</si>
  <si>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</si>
  <si>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</si>
  <si>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</si>
  <si>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</si>
  <si>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</si>
  <si>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</si>
  <si>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</si>
  <si>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</si>
  <si>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</si>
  <si>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</si>
  <si>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</si>
  <si>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</si>
  <si>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</si>
  <si>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</si>
  <si>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</si>
  <si>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</si>
  <si>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</si>
  <si>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</si>
  <si>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</si>
  <si>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</si>
  <si>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</si>
  <si>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</si>
  <si>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</si>
  <si>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</si>
  <si>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</si>
  <si>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</si>
  <si>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</si>
  <si>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</si>
  <si>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</si>
  <si>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</si>
  <si>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</si>
  <si>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</si>
  <si>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</si>
  <si>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</si>
  <si>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</si>
  <si>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</si>
  <si>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</si>
  <si>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</si>
  <si>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</si>
  <si>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</si>
  <si>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</si>
  <si>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</si>
  <si>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</si>
  <si>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</si>
  <si>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</si>
  <si>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</si>
  <si>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</si>
  <si>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</si>
  <si>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</si>
  <si>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</si>
  <si>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</si>
  <si>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</si>
  <si>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</si>
  <si>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</si>
  <si>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</si>
  <si>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</si>
  <si>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</si>
  <si>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</si>
  <si>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</si>
  <si>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</si>
  <si>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</si>
  <si>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</si>
  <si>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</si>
  <si>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</si>
  <si>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</si>
  <si>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</si>
  <si>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</si>
  <si>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</si>
  <si>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</si>
  <si>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</si>
  <si>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</si>
  <si>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</si>
  <si>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</si>
  <si>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</si>
  <si>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</si>
  <si>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</si>
  <si>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</si>
  <si>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</si>
  <si>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</si>
  <si>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</si>
  <si>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</si>
  <si>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</si>
  <si>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</si>
  <si>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</si>
  <si>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</si>
  <si>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</si>
  <si>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</si>
  <si>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</si>
  <si>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</si>
  <si>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</si>
  <si>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</si>
  <si>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</si>
  <si>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</si>
  <si>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</si>
  <si>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</si>
  <si>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</si>
  <si>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</si>
  <si>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</si>
  <si>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</si>
  <si>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</si>
  <si>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</si>
  <si>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</si>
  <si>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</si>
  <si>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</si>
  <si>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</si>
  <si>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</si>
  <si>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</si>
  <si>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</si>
  <si>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</si>
  <si>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</si>
  <si>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</si>
  <si>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</si>
  <si>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</si>
  <si>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</si>
  <si>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</si>
  <si>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</si>
  <si>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</si>
  <si>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</si>
  <si>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</si>
  <si>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</si>
  <si>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</si>
  <si>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</si>
  <si>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</si>
  <si>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</si>
  <si>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</si>
  <si>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</si>
  <si>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</si>
  <si>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</si>
  <si>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</si>
  <si>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</si>
  <si>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</si>
  <si>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</si>
  <si>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</si>
  <si>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</si>
  <si>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</si>
  <si>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</si>
  <si>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</si>
  <si>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</si>
  <si>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</si>
  <si>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</si>
  <si>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</si>
  <si>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</si>
  <si>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</si>
  <si>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</si>
  <si>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</si>
  <si>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</si>
  <si>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</si>
  <si>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</si>
  <si>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</si>
  <si>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</si>
  <si>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</si>
  <si>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</si>
  <si>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</si>
  <si>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</si>
  <si>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</si>
  <si>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</si>
  <si>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</si>
  <si>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</si>
  <si>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</si>
  <si>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</si>
  <si>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</si>
  <si>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</si>
  <si>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</si>
  <si>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</si>
  <si>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</si>
  <si>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</si>
  <si>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</si>
  <si>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</si>
  <si>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</si>
  <si>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</si>
  <si>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</si>
  <si>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</si>
  <si>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</si>
  <si>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</si>
  <si>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</si>
  <si>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</si>
  <si>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</si>
  <si>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</si>
  <si>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</si>
  <si>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</si>
  <si>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</si>
  <si>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</si>
  <si>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</si>
  <si>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</si>
  <si>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</si>
  <si>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</si>
  <si>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</si>
  <si>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</si>
  <si>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</si>
  <si>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</si>
  <si>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</si>
  <si>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</si>
  <si>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</si>
  <si>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</si>
  <si>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</si>
  <si>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</si>
  <si>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</si>
  <si>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</si>
  <si>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</si>
  <si>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</si>
  <si>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</si>
  <si>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</si>
  <si>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</si>
  <si>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</si>
  <si>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</si>
  <si>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</si>
  <si>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</si>
  <si>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</si>
  <si>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</si>
  <si>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</si>
  <si>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</si>
  <si>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</si>
  <si>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</si>
  <si>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</si>
  <si>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</si>
  <si>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</si>
  <si>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</si>
  <si>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</si>
  <si>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</si>
  <si>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</si>
  <si>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</si>
  <si>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</si>
  <si>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</si>
  <si>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</si>
  <si>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</si>
  <si>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</si>
  <si>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</si>
  <si>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</si>
  <si>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</si>
  <si>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</si>
  <si>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</si>
  <si>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</si>
  <si>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</si>
  <si>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</si>
  <si>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</si>
  <si>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</si>
  <si>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</si>
  <si>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</si>
  <si>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</si>
  <si>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</si>
  <si>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</si>
  <si>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</si>
  <si>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</si>
  <si>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</si>
  <si>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</si>
  <si>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</si>
  <si>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</si>
  <si>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</si>
  <si>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</si>
  <si>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</si>
  <si>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</si>
  <si>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</si>
  <si>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</si>
  <si>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</si>
  <si>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</si>
  <si>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</si>
  <si>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</si>
  <si>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</si>
  <si>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</si>
  <si>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</si>
  <si>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</si>
  <si>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</si>
  <si>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</si>
  <si>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</si>
  <si>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</si>
  <si>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</si>
  <si>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</si>
  <si>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</si>
  <si>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</si>
  <si>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</si>
  <si>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</si>
  <si>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</si>
  <si>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</si>
  <si>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</si>
  <si>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</si>
  <si>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</si>
  <si>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</si>
  <si>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</si>
  <si>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</si>
  <si>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</si>
  <si>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</si>
  <si>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</si>
  <si>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</si>
  <si>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</si>
  <si>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</si>
  <si>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</si>
  <si>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</si>
  <si>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</si>
  <si>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</si>
  <si>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</si>
  <si>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</si>
  <si>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</si>
  <si>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</si>
  <si>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</si>
  <si>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</si>
  <si>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</si>
  <si>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</si>
  <si>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</si>
  <si>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</si>
  <si>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</si>
  <si>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</si>
  <si>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</si>
  <si>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</si>
  <si>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</si>
  <si>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</si>
  <si>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</si>
  <si>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</si>
  <si>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</si>
  <si>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</si>
  <si>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</si>
  <si>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</si>
  <si>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</si>
  <si>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</si>
  <si>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</si>
  <si>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</si>
  <si>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</si>
  <si>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</si>
  <si>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</si>
  <si>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</si>
  <si>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</si>
  <si>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</si>
  <si>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</si>
  <si>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</si>
  <si>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</si>
  <si>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</si>
  <si>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</si>
  <si>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</si>
  <si>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</si>
  <si>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</si>
  <si>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</si>
  <si>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</si>
  <si>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</si>
  <si>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</si>
  <si>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</si>
  <si>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</si>
  <si>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</si>
  <si>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</si>
  <si>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</si>
  <si>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</si>
  <si>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</si>
  <si>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</si>
  <si>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</si>
  <si>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</si>
  <si>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</si>
  <si>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</si>
  <si>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</si>
  <si>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</si>
  <si>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</si>
  <si>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</si>
  <si>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</si>
  <si>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</si>
  <si>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</si>
  <si>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</si>
  <si>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</si>
  <si>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</si>
  <si>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</si>
  <si>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</si>
  <si>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</si>
  <si>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</si>
  <si>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</si>
  <si>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</si>
  <si>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</si>
  <si>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</si>
  <si>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</si>
  <si>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</si>
  <si>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</si>
  <si>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</si>
  <si>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</si>
  <si>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</si>
  <si>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</si>
  <si>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</si>
  <si>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</si>
  <si>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</si>
  <si>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</si>
  <si>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</si>
  <si>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</si>
  <si>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</si>
  <si>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</si>
  <si>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</si>
  <si>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</si>
  <si>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</si>
  <si>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</si>
  <si>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</si>
  <si>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</si>
  <si>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</si>
  <si>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</si>
  <si>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</si>
  <si>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</si>
  <si>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</si>
  <si>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</si>
  <si>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</si>
  <si>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</si>
  <si>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</si>
  <si>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</si>
  <si>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</si>
  <si>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</si>
  <si>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</si>
  <si>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</si>
  <si>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</si>
  <si>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</si>
  <si>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</si>
  <si>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</si>
  <si>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</si>
  <si>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</si>
  <si>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</si>
  <si>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</si>
  <si>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</si>
  <si>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</si>
  <si>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</si>
  <si>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</si>
  <si>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</si>
  <si>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</si>
  <si>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</si>
  <si>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</si>
  <si>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</si>
  <si>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</si>
  <si>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</si>
  <si>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</si>
  <si>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</si>
  <si>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</si>
  <si>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</si>
  <si>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</si>
  <si>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</si>
  <si>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</si>
  <si>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</si>
  <si>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</si>
  <si>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</si>
  <si>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</si>
  <si>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</si>
  <si>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</si>
  <si>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</si>
  <si>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</si>
  <si>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</si>
  <si>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</si>
  <si>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</si>
  <si>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</si>
  <si>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</si>
  <si>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</si>
  <si>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</si>
  <si>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</si>
  <si>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</si>
  <si>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</si>
  <si>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</si>
  <si>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</si>
  <si>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</si>
  <si>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</si>
  <si>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</si>
  <si>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</si>
  <si>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</si>
  <si>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</si>
  <si>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</si>
  <si>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</si>
  <si>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</si>
  <si>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</si>
  <si>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</si>
  <si>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</si>
  <si>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</si>
  <si>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</si>
  <si>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</si>
  <si>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</si>
  <si>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</si>
  <si>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</si>
  <si>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</si>
  <si>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</si>
  <si>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</si>
  <si>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</si>
  <si>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</si>
  <si>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</si>
  <si>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</si>
  <si>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</si>
  <si>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</si>
  <si>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</si>
  <si>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</si>
  <si>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</si>
  <si>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</si>
  <si>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</si>
  <si>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</si>
  <si>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</si>
  <si>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</si>
  <si>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</si>
  <si>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</si>
  <si>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</si>
  <si>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</si>
  <si>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</si>
  <si>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</si>
  <si>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</si>
  <si>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</si>
  <si>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</si>
  <si>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</si>
  <si>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</si>
  <si>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</si>
  <si>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</si>
  <si>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</si>
  <si>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</si>
  <si>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</si>
  <si>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</si>
  <si>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</si>
  <si>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</si>
  <si>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</si>
  <si>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</si>
  <si>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</si>
  <si>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</si>
  <si>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</si>
  <si>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</si>
  <si>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</si>
  <si>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</si>
  <si>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</si>
  <si>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</si>
  <si>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</si>
  <si>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</si>
  <si>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</si>
  <si>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</si>
  <si>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</si>
  <si>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</si>
  <si>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</si>
  <si>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</si>
  <si>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</si>
  <si>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</si>
  <si>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</si>
  <si>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</si>
  <si>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</si>
  <si>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</si>
  <si>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</si>
  <si>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</si>
  <si>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</si>
  <si>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</si>
  <si>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</si>
  <si>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</si>
  <si>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</si>
  <si>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</si>
  <si>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</si>
  <si>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</si>
  <si>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</si>
  <si>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</si>
  <si>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</si>
  <si>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</si>
  <si>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</si>
  <si>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</si>
  <si>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</si>
  <si>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</si>
  <si>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</si>
  <si>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</si>
  <si>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</si>
  <si>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</si>
  <si>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</si>
  <si>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</si>
  <si>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</si>
  <si>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</si>
  <si>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</si>
  <si>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</si>
  <si>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</si>
  <si>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</si>
  <si>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</si>
  <si>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</si>
  <si>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</si>
  <si>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</si>
  <si>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</si>
  <si>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</si>
  <si>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</si>
  <si>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</si>
  <si>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</si>
  <si>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</si>
  <si>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</si>
  <si>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</si>
  <si>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</si>
  <si>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</si>
  <si>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</si>
  <si>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</si>
  <si>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</si>
  <si>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</si>
  <si>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</si>
  <si>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</si>
  <si>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</si>
  <si>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</si>
  <si>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</si>
  <si>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</si>
  <si>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</si>
  <si>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</si>
  <si>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</si>
  <si>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</si>
  <si>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</si>
  <si>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</si>
  <si>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</si>
  <si>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</si>
  <si>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</si>
  <si>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</si>
  <si>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</si>
  <si>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</si>
  <si>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</si>
  <si>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</si>
  <si>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</si>
  <si>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</si>
  <si>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</si>
  <si>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</si>
  <si>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</si>
  <si>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</si>
  <si>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</si>
  <si>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</si>
  <si>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</si>
  <si>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</si>
  <si>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</si>
  <si>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</si>
  <si>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</si>
  <si>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</si>
  <si>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</si>
  <si>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</si>
  <si>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</si>
  <si>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</si>
  <si>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</si>
  <si>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</si>
  <si>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</si>
  <si>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</si>
  <si>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</si>
  <si>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</si>
  <si>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</si>
  <si>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</si>
  <si>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</si>
  <si>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</si>
  <si>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</si>
  <si>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</si>
  <si>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</si>
  <si>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</si>
  <si>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</si>
  <si>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</si>
  <si>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</si>
  <si>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</si>
  <si>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</si>
  <si>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</si>
  <si>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</si>
  <si>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</si>
  <si>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</si>
  <si>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</si>
  <si>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</si>
  <si>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</si>
  <si>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</si>
  <si>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</si>
  <si>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</si>
  <si>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</si>
  <si>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</si>
  <si>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</si>
  <si>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</si>
  <si>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</si>
  <si>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</si>
  <si>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</si>
  <si>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</si>
  <si>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</si>
  <si>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</si>
  <si>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</si>
  <si>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</si>
  <si>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</si>
  <si>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</si>
  <si>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</si>
  <si>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</si>
  <si>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</si>
  <si>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</si>
  <si>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</si>
  <si>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</si>
  <si>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</si>
  <si>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</si>
  <si>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</si>
  <si>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</si>
  <si>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</si>
  <si>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</si>
  <si>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</si>
  <si>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</si>
  <si>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</si>
  <si>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</si>
  <si>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</si>
  <si>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</si>
  <si>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</si>
  <si>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</si>
  <si>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</si>
  <si>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</si>
  <si>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</si>
  <si>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</si>
  <si>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</si>
  <si>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</si>
  <si>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</si>
  <si>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</si>
  <si>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</si>
  <si>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</si>
  <si>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</si>
  <si>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</si>
  <si>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</si>
  <si>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</si>
  <si>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</si>
  <si>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</si>
  <si>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</si>
  <si>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</si>
  <si>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</si>
  <si>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</si>
  <si>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</si>
  <si>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</si>
  <si>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</si>
  <si>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</si>
  <si>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</si>
  <si>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</si>
  <si>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</si>
  <si>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</si>
  <si>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</si>
  <si>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</si>
  <si>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</si>
  <si>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</si>
  <si>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</si>
  <si>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</si>
  <si>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</si>
  <si>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</si>
  <si>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</si>
  <si>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WAUZZZ4G6EN075642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</si>
  <si>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</si>
  <si>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</si>
  <si>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</si>
  <si>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</si>
  <si>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</si>
  <si>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</si>
  <si>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</si>
  <si>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</si>
  <si>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</si>
  <si>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</si>
  <si>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</si>
  <si>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</si>
  <si>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</si>
  <si>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</si>
  <si>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</si>
  <si>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</si>
  <si>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</si>
  <si>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</si>
  <si>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</si>
  <si>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</si>
  <si>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</si>
  <si>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</si>
  <si>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</si>
  <si>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</si>
  <si>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</si>
  <si>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</si>
  <si>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</si>
  <si>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</si>
  <si>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</si>
  <si>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</si>
  <si>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</si>
  <si>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</si>
  <si>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</si>
  <si>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</si>
  <si>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</si>
  <si>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</si>
  <si>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</si>
  <si>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</si>
  <si>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</si>
  <si>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</si>
  <si>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</si>
  <si>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</si>
  <si>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</si>
  <si>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</si>
  <si>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</si>
  <si>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</si>
  <si>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</si>
  <si>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농협 3520106511413</t>
    <phoneticPr fontId="2" type="noConversion"/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</si>
  <si>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</si>
  <si>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</si>
  <si>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</si>
  <si>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</si>
  <si>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</si>
  <si>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</si>
  <si>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</si>
  <si>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WVGZZZ5NZCW017960</t>
    <phoneticPr fontId="2" type="noConversion"/>
  </si>
  <si>
    <t>미르오토(대구)_260727_180303.xlsx</t>
  </si>
  <si>
    <t>미르오토(대구)_260727_180303.xlsx</t>
    <phoneticPr fontId="2" type="noConversion"/>
  </si>
  <si>
    <t>o</t>
    <phoneticPr fontId="2" type="noConversion"/>
  </si>
  <si>
    <t>?</t>
    <phoneticPr fontId="2" type="noConversion"/>
  </si>
  <si>
    <t>A0009014502</t>
  </si>
  <si>
    <t>VGSNAG3(725)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</si>
</sst>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 t="s">
        <v>6324</v>
      </c>
      <c r="T1" s="351"/>
      <c r="U1" s="352"/>
    </row>
    <row r="2" spans="1:21">
      <c r="A2" s="353" t="s">
        <v>64</v>
      </c>
      <c r="B2" s="354"/>
      <c r="C2" s="355" t="s">
        <v>6316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46230</v>
      </c>
      <c r="U2" s="361"/>
    </row>
    <row r="3" spans="1:21" ht="24.95" customHeight="1">
      <c r="A3" s="372" t="s">
        <v>1148</v>
      </c>
      <c r="B3" s="37" t="s">
        <v>58</v>
      </c>
      <c r="C3" s="375" t="s">
        <v>1273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21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20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1609</v>
      </c>
      <c r="B8" s="397"/>
      <c r="C8" s="397"/>
      <c r="D8" s="397"/>
      <c r="E8" s="398"/>
      <c r="F8" s="399" t="s">
        <v>2290</v>
      </c>
      <c r="G8" s="400"/>
      <c r="H8" s="400"/>
      <c r="I8" s="401"/>
      <c r="J8" s="407">
        <v>1500000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1500000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1500000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1500000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1499999.9000000004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미르오토(대구)</v>
      </c>
      <c r="R21" s="440"/>
      <c r="S21" s="440"/>
      <c r="T21" s="440"/>
      <c r="U21" s="441"/>
    </row>
    <row r="22" spans="1:21" ht="20.100000000000001" customHeight="1">
      <c r="A22" s="481" t="s">
        <v>6326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 t="str">
        <f>S1</f>
        <v>WVGZZZ5NZCW017960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46230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미르오토(대구)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 서구 가르뱅이로10길 3-5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010-6859-2065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OBH_TCU</v>
      </c>
      <c r="B31" s="458"/>
      <c r="C31" s="458"/>
      <c r="D31" s="458"/>
      <c r="E31" s="458"/>
      <c r="F31" s="458" t="str">
        <f>F8</f>
        <v>0BH927711C</v>
      </c>
      <c r="G31" s="458"/>
      <c r="H31" s="458"/>
      <c r="I31" s="458"/>
      <c r="J31" s="462">
        <f>J8</f>
        <v>1500000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1500000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1500000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1500000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1499999.9000000004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미르오토(대구)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668"/>
  <sheetViews>
    <sheetView workbookViewId="0">
      <pane xSplit="1" ySplit="1" topLeftCell="B4614" activePane="bottomRight" state="frozen"/>
      <selection activeCell="N26" sqref="N26"/>
      <selection pane="topRight" activeCell="N26" sqref="N26"/>
      <selection pane="bottomLeft" activeCell="N26" sqref="N26"/>
      <selection pane="bottomRight" activeCell="M4637" sqref="M4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4670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5998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5998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5998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5998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5997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5888</v>
      </c>
      <c r="G2731" s="282" t="s">
        <v>5889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5825</v>
      </c>
      <c r="G3829" s="282" t="s">
        <v>5826</v>
      </c>
      <c r="H3829" s="261" t="s">
        <v>5827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5615</v>
      </c>
      <c r="F4061" s="284" t="s">
        <v>5616</v>
      </c>
      <c r="G4061" s="282" t="s">
        <v>5617</v>
      </c>
      <c r="H4061" s="261" t="s">
        <v>5618</v>
      </c>
      <c r="I4061" s="257">
        <v>1300000</v>
      </c>
      <c r="J4061" s="261">
        <v>1</v>
      </c>
      <c r="M4061" s="257">
        <v>1300000</v>
      </c>
      <c r="O4061" s="257" t="s">
        <v>5619</v>
      </c>
      <c r="P4061" s="282" t="s">
        <v>5620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5605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5613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5613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5613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5610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5612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5612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5621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5622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5624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5624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5624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5627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5629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5630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5632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5634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6060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5642</v>
      </c>
      <c r="R4095" t="s">
        <v>6060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5642</v>
      </c>
      <c r="R4096" t="s">
        <v>6060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6060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6060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6060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6060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6060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5650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5652</v>
      </c>
      <c r="R4112" t="s">
        <v>6060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5652</v>
      </c>
      <c r="R4113" t="s">
        <v>6060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5654</v>
      </c>
      <c r="Q4114" s="282" t="s">
        <v>5655</v>
      </c>
      <c r="R4114" t="s">
        <v>6060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5657</v>
      </c>
      <c r="Q4115" s="282" t="s">
        <v>5658</v>
      </c>
      <c r="R4115" t="s">
        <v>6060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5660</v>
      </c>
      <c r="R4116" t="s">
        <v>6060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6060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5663</v>
      </c>
      <c r="R4118" t="s">
        <v>6060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6060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6060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6060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5667</v>
      </c>
      <c r="Q4126" s="282" t="s">
        <v>5668</v>
      </c>
      <c r="R4126" t="s">
        <v>6060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5670</v>
      </c>
      <c r="R4127" t="s">
        <v>6060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5672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5673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5674</v>
      </c>
      <c r="F4131" s="284" t="s">
        <v>5675</v>
      </c>
      <c r="G4131" s="282" t="s">
        <v>1978</v>
      </c>
      <c r="H4131" s="261" t="s">
        <v>1193</v>
      </c>
      <c r="J4131" s="261">
        <v>1</v>
      </c>
      <c r="O4131" s="257" t="s">
        <v>5642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6060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6060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6060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5678</v>
      </c>
      <c r="R4137" t="s">
        <v>6060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6060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6060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6060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6060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6060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6060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6060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6060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5687</v>
      </c>
      <c r="R4148" t="s">
        <v>6060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5687</v>
      </c>
      <c r="R4149" t="s">
        <v>6060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6060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6060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5717</v>
      </c>
      <c r="G4152" s="282" t="s">
        <v>5718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5719</v>
      </c>
      <c r="Q4152" s="282" t="s">
        <v>5720</v>
      </c>
      <c r="R4152" t="s">
        <v>6060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5692</v>
      </c>
      <c r="I4153" s="257">
        <v>4000000</v>
      </c>
      <c r="J4153" s="261">
        <v>1</v>
      </c>
      <c r="M4153" s="257">
        <v>4000000</v>
      </c>
      <c r="Q4153" s="282" t="s">
        <v>5693</v>
      </c>
      <c r="R4153" t="s">
        <v>6060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5695</v>
      </c>
      <c r="P4154" s="282" t="s">
        <v>5696</v>
      </c>
      <c r="R4154" t="s">
        <v>6060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6060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5684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6060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5684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6060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6060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6060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6060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5701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5702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5684</v>
      </c>
      <c r="G4164" s="282" t="s">
        <v>5703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5704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6060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6060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5737</v>
      </c>
      <c r="F4173" s="284" t="s">
        <v>5738</v>
      </c>
      <c r="G4173" s="282" t="s">
        <v>5739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6060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5717</v>
      </c>
      <c r="G4176" s="282" t="s">
        <v>5718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5721</v>
      </c>
      <c r="Q4176" s="282" t="s">
        <v>5722</v>
      </c>
      <c r="R4176" t="s">
        <v>6060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5774</v>
      </c>
      <c r="G4177" s="282" t="s">
        <v>5775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6060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5774</v>
      </c>
      <c r="G4178" s="282" t="s">
        <v>5776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6060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5742</v>
      </c>
      <c r="F4179" s="284" t="s">
        <v>5743</v>
      </c>
      <c r="G4179" s="282" t="s">
        <v>5744</v>
      </c>
      <c r="H4179" s="261" t="s">
        <v>5745</v>
      </c>
      <c r="I4179" s="257">
        <v>1100000</v>
      </c>
      <c r="J4179" s="261">
        <v>1</v>
      </c>
      <c r="M4179" s="257">
        <v>1100000</v>
      </c>
      <c r="O4179" s="257" t="s">
        <v>5746</v>
      </c>
      <c r="P4179" s="282" t="s">
        <v>5747</v>
      </c>
      <c r="Q4179" s="282" t="s">
        <v>5748</v>
      </c>
      <c r="R4179" s="326" t="s">
        <v>6060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6060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6060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5714</v>
      </c>
      <c r="R4182" t="s">
        <v>6060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5709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6060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6060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6060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6060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6060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5841</v>
      </c>
      <c r="F4192" s="284" t="s">
        <v>5842</v>
      </c>
      <c r="G4192" s="282" t="s">
        <v>5843</v>
      </c>
      <c r="H4192" s="261" t="s">
        <v>5844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5845</v>
      </c>
      <c r="R4192" t="s">
        <v>6060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5726</v>
      </c>
      <c r="P4193" s="282" t="s">
        <v>5728</v>
      </c>
      <c r="R4193" t="s">
        <v>6060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5726</v>
      </c>
      <c r="P4194" s="282" t="s">
        <v>5728</v>
      </c>
      <c r="R4194" t="s">
        <v>6060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5729</v>
      </c>
      <c r="P4195" s="282" t="s">
        <v>5730</v>
      </c>
      <c r="R4195" t="s">
        <v>6060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5732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6060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5735</v>
      </c>
      <c r="R4197" t="s">
        <v>6060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5740</v>
      </c>
      <c r="G4204" s="282" t="s">
        <v>5741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5672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5751</v>
      </c>
      <c r="Q4207" s="282" t="s">
        <v>5752</v>
      </c>
      <c r="R4207" t="s">
        <v>6060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5754</v>
      </c>
      <c r="R4208" t="s">
        <v>6060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5765</v>
      </c>
      <c r="F4210" s="284" t="s">
        <v>4193</v>
      </c>
      <c r="G4210" s="282" t="s">
        <v>5766</v>
      </c>
      <c r="H4210" s="261" t="s">
        <v>5767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6060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5759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6060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5761</v>
      </c>
      <c r="P4212" s="282" t="s">
        <v>4496</v>
      </c>
      <c r="R4212" t="s">
        <v>6060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5761</v>
      </c>
      <c r="O4213" s="257" t="s">
        <v>4496</v>
      </c>
      <c r="R4213" t="s">
        <v>6060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6060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6060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6060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6060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5837</v>
      </c>
      <c r="F4222" s="284" t="s">
        <v>5838</v>
      </c>
      <c r="G4222" s="282" t="s">
        <v>5839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5771</v>
      </c>
      <c r="R4222" t="s">
        <v>6060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5772</v>
      </c>
      <c r="R4223" t="s">
        <v>6060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5777</v>
      </c>
      <c r="Q4229" s="282" t="s">
        <v>5778</v>
      </c>
      <c r="R4229" t="s">
        <v>6060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5781</v>
      </c>
      <c r="Q4230" s="282" t="s">
        <v>5782</v>
      </c>
      <c r="R4230" t="s">
        <v>6060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5781</v>
      </c>
      <c r="P4231" s="257"/>
      <c r="Q4231" s="282" t="s">
        <v>4264</v>
      </c>
      <c r="R4231" t="s">
        <v>6060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5784</v>
      </c>
      <c r="Q4232" s="282" t="s">
        <v>5786</v>
      </c>
      <c r="R4232" t="s">
        <v>6060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6060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5795</v>
      </c>
      <c r="P4237" s="282" t="s">
        <v>5796</v>
      </c>
      <c r="Q4237" s="282" t="s">
        <v>5797</v>
      </c>
      <c r="R4237" s="326" t="s">
        <v>6060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5795</v>
      </c>
      <c r="O4238" s="257" t="s">
        <v>5796</v>
      </c>
      <c r="R4238" t="s">
        <v>6060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5799</v>
      </c>
      <c r="P4239" s="282" t="s">
        <v>5496</v>
      </c>
      <c r="R4239" t="s">
        <v>6060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5802</v>
      </c>
      <c r="R4241" t="s">
        <v>6060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5802</v>
      </c>
      <c r="P4242" s="282" t="s">
        <v>4264</v>
      </c>
      <c r="R4242" t="s">
        <v>6060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6060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5806</v>
      </c>
      <c r="I4244" s="257">
        <v>2100000</v>
      </c>
      <c r="J4244" s="261">
        <v>1</v>
      </c>
      <c r="M4244" s="257">
        <v>2100000</v>
      </c>
      <c r="P4244" s="282" t="s">
        <v>5804</v>
      </c>
      <c r="R4244" t="s">
        <v>6060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5804</v>
      </c>
      <c r="R4245" t="s">
        <v>6060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5808</v>
      </c>
      <c r="R4246" t="s">
        <v>6060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5808</v>
      </c>
      <c r="R4247" t="s">
        <v>6060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5810</v>
      </c>
      <c r="I4248" s="257">
        <v>1600000</v>
      </c>
      <c r="J4248" s="261">
        <v>1</v>
      </c>
      <c r="M4248" s="257">
        <v>1600000</v>
      </c>
      <c r="O4248" s="257" t="s">
        <v>5811</v>
      </c>
      <c r="R4248" t="s">
        <v>6060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6060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6060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5815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5815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5977</v>
      </c>
      <c r="G4254" s="282" t="s">
        <v>5978</v>
      </c>
      <c r="H4254" s="261" t="s">
        <v>5979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5980</v>
      </c>
      <c r="Q4254" s="282" t="s">
        <v>5981</v>
      </c>
      <c r="R4254" t="s">
        <v>6060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5841</v>
      </c>
      <c r="G4255" s="282" t="s">
        <v>5846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5847</v>
      </c>
      <c r="R4255" t="s">
        <v>6060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6019</v>
      </c>
      <c r="F4256" s="284" t="s">
        <v>5819</v>
      </c>
      <c r="G4256" s="282" t="s">
        <v>1184</v>
      </c>
      <c r="H4256" s="261" t="s">
        <v>1185</v>
      </c>
      <c r="J4256" s="261">
        <v>1</v>
      </c>
      <c r="O4256" s="257" t="s">
        <v>5820</v>
      </c>
      <c r="Q4256" s="282" t="s">
        <v>5821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6060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6060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6060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6060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5829</v>
      </c>
      <c r="I4264" s="257">
        <v>800000</v>
      </c>
      <c r="J4264" s="261">
        <v>1</v>
      </c>
      <c r="M4264" s="257">
        <v>800000</v>
      </c>
      <c r="R4264" t="s">
        <v>6060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6060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5833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5840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5849</v>
      </c>
      <c r="R4273" t="s">
        <v>6060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5849</v>
      </c>
      <c r="R4274" t="s">
        <v>6060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5850</v>
      </c>
      <c r="R4275" t="s">
        <v>6060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5852</v>
      </c>
      <c r="H4276" s="261" t="s">
        <v>5853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5855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6060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6060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5860</v>
      </c>
      <c r="R4284" t="s">
        <v>6060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5864</v>
      </c>
      <c r="R4286" t="s">
        <v>6060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5866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5867</v>
      </c>
      <c r="R4287" t="s">
        <v>6060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5867</v>
      </c>
      <c r="P4288" s="257"/>
      <c r="Q4288" s="282" t="s">
        <v>4264</v>
      </c>
      <c r="R4288" s="282" t="s">
        <v>6060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5869</v>
      </c>
      <c r="R4289" t="s">
        <v>6060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5871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5873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5874</v>
      </c>
      <c r="I4297" s="257">
        <v>100000</v>
      </c>
      <c r="J4297" s="261">
        <v>1</v>
      </c>
      <c r="M4297" s="257">
        <v>100000</v>
      </c>
      <c r="R4297" t="s">
        <v>6060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5878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5880</v>
      </c>
      <c r="Q4299" s="282" t="s">
        <v>4217</v>
      </c>
      <c r="R4299" t="s">
        <v>6060</v>
      </c>
    </row>
    <row r="4300" spans="1:18">
      <c r="A4300" s="58">
        <v>4299</v>
      </c>
      <c r="C4300" s="256">
        <v>46192</v>
      </c>
      <c r="D4300" s="282" t="s">
        <v>5878</v>
      </c>
      <c r="G4300" s="282" t="s">
        <v>5878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5684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6060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5684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6060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6060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5898</v>
      </c>
      <c r="R4308" t="s">
        <v>6060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5899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5900</v>
      </c>
      <c r="R4309" t="s">
        <v>6060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5900</v>
      </c>
      <c r="P4310" s="257"/>
      <c r="Q4310" s="282" t="s">
        <v>4264</v>
      </c>
      <c r="R4310" t="s">
        <v>6060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5621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5903</v>
      </c>
      <c r="R4311" t="s">
        <v>6072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5903</v>
      </c>
      <c r="P4312" s="257"/>
      <c r="Q4312" s="282" t="s">
        <v>4264</v>
      </c>
      <c r="R4312" t="s">
        <v>6072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6072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5906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5908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6072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5896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6060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5911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6060</v>
      </c>
    </row>
    <row r="4318" spans="1:18">
      <c r="A4318" s="58">
        <v>4317</v>
      </c>
      <c r="C4318" s="256">
        <v>46195</v>
      </c>
      <c r="D4318" s="282" t="s">
        <v>5896</v>
      </c>
      <c r="G4318" s="282" t="s">
        <v>5896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5917</v>
      </c>
      <c r="Q4322" s="282" t="s">
        <v>5918</v>
      </c>
      <c r="R4322" t="s">
        <v>6072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5920</v>
      </c>
      <c r="R4323" t="s">
        <v>6072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5923</v>
      </c>
      <c r="R4327" t="s">
        <v>6072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5925</v>
      </c>
      <c r="E4328" s="282" t="s">
        <v>3806</v>
      </c>
      <c r="F4328" s="284" t="s">
        <v>5866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5926</v>
      </c>
      <c r="R4328" t="s">
        <v>6072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5925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5926</v>
      </c>
      <c r="P4329" s="257"/>
      <c r="Q4329" s="282" t="s">
        <v>4264</v>
      </c>
      <c r="R4329" s="282" t="s">
        <v>6072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6072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5948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6072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6072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6072</v>
      </c>
    </row>
    <row r="4335" spans="1:18">
      <c r="A4335" s="58">
        <v>4336</v>
      </c>
      <c r="C4335" s="256">
        <v>46196</v>
      </c>
      <c r="D4335" s="282" t="s">
        <v>5925</v>
      </c>
      <c r="G4335" s="282" t="s">
        <v>5925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5931</v>
      </c>
      <c r="R4336" t="s">
        <v>6072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5931</v>
      </c>
      <c r="R4337" t="s">
        <v>6072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5931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5936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5937</v>
      </c>
      <c r="R4339" t="s">
        <v>6072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6072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6072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6072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5929</v>
      </c>
      <c r="I4343" s="257">
        <v>40000</v>
      </c>
      <c r="J4343" s="261">
        <v>1</v>
      </c>
      <c r="M4343" s="257">
        <v>40000</v>
      </c>
      <c r="P4343" s="293" t="s">
        <v>5930</v>
      </c>
      <c r="R4343" t="s">
        <v>6072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6072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6019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5941</v>
      </c>
      <c r="E4346" s="282" t="s">
        <v>3806</v>
      </c>
      <c r="G4346" s="282" t="s">
        <v>5942</v>
      </c>
      <c r="H4346" s="261" t="s">
        <v>5990</v>
      </c>
      <c r="I4346" s="257">
        <v>2000000</v>
      </c>
      <c r="J4346" s="261">
        <v>1</v>
      </c>
      <c r="M4346" s="257">
        <v>2000000</v>
      </c>
      <c r="O4346" s="257" t="s">
        <v>5944</v>
      </c>
      <c r="R4346" t="s">
        <v>6072</v>
      </c>
    </row>
    <row r="4347" spans="1:18">
      <c r="A4347" s="58">
        <v>4348</v>
      </c>
      <c r="C4347" s="256">
        <v>46197</v>
      </c>
      <c r="D4347" s="282" t="s">
        <v>5941</v>
      </c>
      <c r="G4347" s="282" t="s">
        <v>5946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5684</v>
      </c>
      <c r="G4350" s="282" t="s">
        <v>5684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5947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5950</v>
      </c>
      <c r="P4352" s="282" t="s">
        <v>5951</v>
      </c>
      <c r="R4352" t="s">
        <v>6072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5947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5953</v>
      </c>
      <c r="P4353" s="282" t="s">
        <v>4496</v>
      </c>
      <c r="R4353" t="s">
        <v>6072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5947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5953</v>
      </c>
      <c r="O4354" s="257" t="s">
        <v>4496</v>
      </c>
      <c r="R4354" t="s">
        <v>6072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6072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5956</v>
      </c>
      <c r="R4356" t="s">
        <v>6072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6072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5959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6072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6072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6072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6072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6072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6072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6072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6072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5947</v>
      </c>
      <c r="G4368" s="282" t="s">
        <v>5947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5965</v>
      </c>
      <c r="R4370" t="s">
        <v>6072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6072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6072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6072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6072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6072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6072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5970</v>
      </c>
      <c r="R4377" t="s">
        <v>6072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5972</v>
      </c>
      <c r="I4378" s="257">
        <v>500000</v>
      </c>
      <c r="J4378" s="261">
        <v>1</v>
      </c>
      <c r="M4378" s="257">
        <v>500000</v>
      </c>
      <c r="O4378" s="257" t="s">
        <v>5931</v>
      </c>
      <c r="R4378" t="s">
        <v>6072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5975</v>
      </c>
      <c r="R4379" t="s">
        <v>6072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5982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6007</v>
      </c>
      <c r="G4387" s="282" t="s">
        <v>6008</v>
      </c>
      <c r="H4387" s="261" t="s">
        <v>6009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6072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5995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6072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6072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6072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6072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6001</v>
      </c>
      <c r="E4400" s="282" t="s">
        <v>3806</v>
      </c>
      <c r="G4400" s="282" t="s">
        <v>6002</v>
      </c>
      <c r="I4400" s="257">
        <v>850000</v>
      </c>
      <c r="J4400" s="261">
        <v>1</v>
      </c>
      <c r="M4400" s="257">
        <v>850000</v>
      </c>
      <c r="R4400" t="s">
        <v>6072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6011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6012</v>
      </c>
      <c r="Q4401" s="282" t="s">
        <v>6014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6012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6015</v>
      </c>
      <c r="R4403" t="s">
        <v>6072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6072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6072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6023</v>
      </c>
      <c r="R4407" t="s">
        <v>6072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6025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6026</v>
      </c>
      <c r="P4408" s="282" t="s">
        <v>6027</v>
      </c>
      <c r="R4408" t="s">
        <v>6072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6029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6030</v>
      </c>
      <c r="Q4409" s="282" t="s">
        <v>6031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6030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6072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6072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6034</v>
      </c>
      <c r="P4413" s="282" t="s">
        <v>6036</v>
      </c>
      <c r="R4413" t="s">
        <v>6072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5672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6038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6038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6043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6046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6047</v>
      </c>
      <c r="P4433" s="282" t="s">
        <v>6048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6050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6055</v>
      </c>
      <c r="P4435" s="282" t="s">
        <v>6056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6105</v>
      </c>
      <c r="G4436" s="282" t="s">
        <v>6106</v>
      </c>
      <c r="H4436" s="261" t="s">
        <v>6107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6108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6050</v>
      </c>
      <c r="G4441" s="282" t="s">
        <v>6050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6061</v>
      </c>
      <c r="H4442" s="261" t="s">
        <v>6062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6065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6068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6068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6071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6071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6134</v>
      </c>
      <c r="F4456" s="284" t="s">
        <v>6135</v>
      </c>
      <c r="G4456" s="282" t="s">
        <v>6136</v>
      </c>
      <c r="H4456" s="261" t="s">
        <v>6137</v>
      </c>
      <c r="I4456" s="257">
        <v>1550000</v>
      </c>
      <c r="J4456" s="261">
        <v>1</v>
      </c>
      <c r="M4456" s="257">
        <v>1550000</v>
      </c>
      <c r="O4456" s="257" t="s">
        <v>6138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6076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6084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6087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6089</v>
      </c>
      <c r="I4460" s="257">
        <v>1100000</v>
      </c>
      <c r="J4460" s="261">
        <v>1</v>
      </c>
      <c r="M4460" s="257">
        <v>1100000</v>
      </c>
      <c r="P4460" s="282" t="s">
        <v>6090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6158</v>
      </c>
      <c r="F4463" s="284" t="s">
        <v>6094</v>
      </c>
      <c r="G4463" s="282" t="s">
        <v>2128</v>
      </c>
      <c r="H4463" s="261" t="s">
        <v>1180</v>
      </c>
      <c r="J4463" s="261">
        <v>1</v>
      </c>
      <c r="O4463" s="257" t="s">
        <v>6095</v>
      </c>
      <c r="P4463" s="282" t="s">
        <v>6096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6158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6095</v>
      </c>
      <c r="P4464" s="257" t="s">
        <v>6096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6078</v>
      </c>
      <c r="E4465" s="282" t="s">
        <v>3806</v>
      </c>
      <c r="G4465" s="282" t="s">
        <v>6098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6099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6101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6102</v>
      </c>
    </row>
    <row r="4467" spans="1:15">
      <c r="A4467" s="58">
        <v>4468</v>
      </c>
      <c r="C4467" s="256">
        <v>46210</v>
      </c>
      <c r="D4467" s="282" t="s">
        <v>6078</v>
      </c>
      <c r="G4467" s="282" t="s">
        <v>6078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6084</v>
      </c>
      <c r="G4468" s="282" t="s">
        <v>6084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6071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6109</v>
      </c>
      <c r="I4472" s="257">
        <v>1800000</v>
      </c>
      <c r="J4472" s="261">
        <v>1</v>
      </c>
      <c r="M4472" s="257">
        <v>1800000</v>
      </c>
      <c r="O4472" s="257" t="s">
        <v>6110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6112</v>
      </c>
      <c r="I4473" s="257">
        <v>2150000</v>
      </c>
      <c r="J4473" s="261">
        <v>1</v>
      </c>
      <c r="M4473" s="257">
        <v>2150000</v>
      </c>
      <c r="O4473" s="257" t="s">
        <v>6113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6116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6118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6123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6126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6127</v>
      </c>
      <c r="Q4483" s="282" t="s">
        <v>6129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6130</v>
      </c>
      <c r="Q4484" s="282" t="s">
        <v>6131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6139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6140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6141</v>
      </c>
      <c r="Q4490" s="282" t="s">
        <v>6144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5899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6146</v>
      </c>
      <c r="Q4491" s="282" t="s">
        <v>6147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6150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6153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6154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6156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6161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6161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6161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6161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6161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6254</v>
      </c>
      <c r="F4511" s="284" t="s">
        <v>4195</v>
      </c>
      <c r="G4511" s="282" t="s">
        <v>6255</v>
      </c>
      <c r="H4511" s="261" t="s">
        <v>6256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6168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6172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6175</v>
      </c>
      <c r="G4522" s="282" t="s">
        <v>6177</v>
      </c>
      <c r="H4522" s="261" t="s">
        <v>6178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6174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6076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6257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6187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6175</v>
      </c>
      <c r="G4535" s="282" t="s">
        <v>6175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6215</v>
      </c>
      <c r="F4540" s="284" t="s">
        <v>4193</v>
      </c>
      <c r="G4540" s="282" t="s">
        <v>6216</v>
      </c>
      <c r="H4540" s="261" t="s">
        <v>6217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6218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6189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6094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6197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6199</v>
      </c>
      <c r="Q4547" s="282" t="s">
        <v>6200</v>
      </c>
    </row>
    <row r="4548" spans="1:17">
      <c r="A4548" s="58">
        <v>4549</v>
      </c>
      <c r="C4548" s="256">
        <v>46218</v>
      </c>
      <c r="D4548" s="282" t="s">
        <v>6189</v>
      </c>
      <c r="G4548" s="282" t="s">
        <v>6202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6203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6205</v>
      </c>
      <c r="H4551" s="261" t="s">
        <v>6206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6208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6209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5621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6212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6219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6220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6221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6222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5627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6273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6071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6234</v>
      </c>
      <c r="Q4573" s="282" t="s">
        <v>6235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6253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6238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6238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6241</v>
      </c>
      <c r="Q4578" s="282" t="s">
        <v>6242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6244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6248</v>
      </c>
      <c r="Q4580" s="282" t="s">
        <v>6249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6251</v>
      </c>
    </row>
    <row r="4582" spans="1:17">
      <c r="A4582" s="58">
        <v>4583</v>
      </c>
      <c r="C4582" s="256">
        <v>46223</v>
      </c>
      <c r="D4582" s="282" t="s">
        <v>6244</v>
      </c>
      <c r="G4582" s="282" t="s">
        <v>6244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6231</v>
      </c>
      <c r="G4583" s="282" t="s">
        <v>6231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6258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6261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6261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6261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6265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1882</v>
      </c>
      <c r="E4593" s="282" t="s">
        <v>3806</v>
      </c>
      <c r="F4593" s="284" t="s">
        <v>6267</v>
      </c>
      <c r="G4593" s="282" t="s">
        <v>2356</v>
      </c>
      <c r="H4593" s="261" t="s">
        <v>2681</v>
      </c>
      <c r="I4593" s="257">
        <v>1100000</v>
      </c>
      <c r="J4593" s="261">
        <v>1</v>
      </c>
      <c r="M4593" s="257">
        <v>1100000</v>
      </c>
      <c r="O4593" s="257" t="s">
        <v>6268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6271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6280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6284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4903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6289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6290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6071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4775</v>
      </c>
      <c r="G4632" s="282" t="s">
        <v>4775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2675</v>
      </c>
      <c r="E4633" s="282" t="s">
        <v>3806</v>
      </c>
      <c r="F4633" s="284">
        <v>7205502786</v>
      </c>
      <c r="G4633" s="282" t="s">
        <v>1182</v>
      </c>
      <c r="H4633" s="261" t="s">
        <v>1710</v>
      </c>
      <c r="I4633" s="257">
        <v>1200000</v>
      </c>
      <c r="J4633" s="261">
        <v>1</v>
      </c>
      <c r="M4633" s="257">
        <v>1200000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5147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5283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6189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6300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5855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6304</v>
      </c>
      <c r="Q4649" s="282" t="s">
        <v>5655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6172</v>
      </c>
      <c r="H4650" s="261" t="s">
        <v>6306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6309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6310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5684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5684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5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5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3806</v>
      </c>
      <c r="F4658" s="284" t="s">
        <v>4657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5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3806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5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3806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6317</v>
      </c>
    </row>
    <row r="4661" spans="1:15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3806</v>
      </c>
      <c r="G4661" s="282" t="s">
        <v>1184</v>
      </c>
      <c r="H4661" s="261" t="s">
        <v>4073</v>
      </c>
      <c r="I4661" s="257">
        <v>1300000</v>
      </c>
      <c r="J4661" s="261">
        <v>1</v>
      </c>
      <c r="M4661" s="257">
        <v>1300000</v>
      </c>
      <c r="O4661" s="257" t="s">
        <v>6319</v>
      </c>
    </row>
    <row r="4662" spans="1:15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3806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6321</v>
      </c>
    </row>
    <row r="4663" spans="1:15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3806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6321</v>
      </c>
    </row>
    <row r="4664" spans="1:15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3806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6321</v>
      </c>
    </row>
    <row r="4665" spans="1:15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3806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6321</v>
      </c>
    </row>
    <row r="4666" spans="1:15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3806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6323</v>
      </c>
    </row>
    <row r="4667" spans="1:15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5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46230</v>
      </c>
      <c r="B3" s="227" t="s">
        <v>1112</v>
      </c>
      <c r="C3" s="278">
        <f>SUMIF($B:$B,A3,K:K)</f>
        <v>8300000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149000000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149000000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6046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6050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6050</v>
      </c>
      <c r="D29" s="111"/>
      <c r="E29" s="78" t="s">
        <v>6050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6061</v>
      </c>
      <c r="F30" s="78" t="s">
        <v>6062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6071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6071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6073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6076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6084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6089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6094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6078</v>
      </c>
      <c r="E53" s="320" t="s">
        <v>6098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6101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6078</v>
      </c>
      <c r="E55" s="320" t="s">
        <v>6078</v>
      </c>
    </row>
    <row r="56" spans="1:11" ht="18" customHeight="1">
      <c r="A56" s="319">
        <v>4469</v>
      </c>
      <c r="B56" s="93">
        <v>46210</v>
      </c>
      <c r="C56" s="83" t="s">
        <v>6084</v>
      </c>
      <c r="E56" s="320" t="s">
        <v>6084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6071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6109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6112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6126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6139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6140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5899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6156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6168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6172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6175</v>
      </c>
      <c r="E110" s="320" t="s">
        <v>6177</v>
      </c>
      <c r="F110" s="78" t="s">
        <v>6178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6174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6076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6175</v>
      </c>
      <c r="E123" s="320" t="s">
        <v>6175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6189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6094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6189</v>
      </c>
      <c r="E136" s="320" t="s">
        <v>6214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6205</v>
      </c>
      <c r="F139" s="320" t="s">
        <v>6206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6208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5621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6219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6220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6221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6222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5627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6071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6231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6244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6244</v>
      </c>
      <c r="E170" s="320" t="s">
        <v>6244</v>
      </c>
    </row>
    <row r="171" spans="1:11" ht="18" customHeight="1">
      <c r="A171" s="319">
        <v>4584</v>
      </c>
      <c r="B171" s="93">
        <v>46223</v>
      </c>
      <c r="C171" s="83" t="s">
        <v>6231</v>
      </c>
      <c r="E171" s="320" t="s">
        <v>6231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6258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6265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6267</v>
      </c>
      <c r="E181" s="320" t="s">
        <v>2356</v>
      </c>
      <c r="F181" s="320" t="s">
        <v>2681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6271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6278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6280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6284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6289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6071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4775</v>
      </c>
      <c r="E220" s="320" t="s">
        <v>4775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5147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5283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6189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6300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5855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A234" s="319">
        <v>4647</v>
      </c>
      <c r="B234" s="93">
        <v>46226</v>
      </c>
      <c r="C234" s="83" t="s">
        <v>981</v>
      </c>
      <c r="E234" s="320" t="s">
        <v>981</v>
      </c>
    </row>
    <row r="235" spans="1:11" ht="18" customHeight="1">
      <c r="A235" s="319">
        <v>4648</v>
      </c>
      <c r="B235" s="93">
        <v>46227</v>
      </c>
      <c r="C235" s="83" t="s">
        <v>2714</v>
      </c>
      <c r="E235" s="320" t="s">
        <v>2714</v>
      </c>
    </row>
    <row r="236" spans="1:11" ht="18" customHeight="1">
      <c r="A236" s="319">
        <v>4649</v>
      </c>
      <c r="B236" s="93">
        <v>46227</v>
      </c>
      <c r="C236" s="83" t="s">
        <v>1822</v>
      </c>
      <c r="D236" s="112" t="s">
        <v>4657</v>
      </c>
      <c r="E236" s="320" t="s">
        <v>1701</v>
      </c>
      <c r="G236" s="85">
        <v>1100000</v>
      </c>
      <c r="H236" s="318">
        <v>1</v>
      </c>
      <c r="K236" s="78">
        <v>1100000</v>
      </c>
    </row>
    <row r="237" spans="1:11" ht="18" customHeight="1">
      <c r="A237" s="319">
        <v>4650</v>
      </c>
      <c r="B237" s="93">
        <v>46227</v>
      </c>
      <c r="C237" s="83" t="s">
        <v>1074</v>
      </c>
      <c r="E237" s="320" t="s">
        <v>2144</v>
      </c>
      <c r="F237" s="320">
        <v>2820403</v>
      </c>
      <c r="G237" s="85">
        <v>1600000</v>
      </c>
      <c r="H237" s="318">
        <v>1</v>
      </c>
      <c r="K237" s="78">
        <v>1600000</v>
      </c>
    </row>
    <row r="238" spans="1:11" ht="18" customHeight="1">
      <c r="A238" s="319">
        <v>4651</v>
      </c>
      <c r="B238" s="93">
        <v>46227</v>
      </c>
      <c r="C238" s="83" t="s">
        <v>1131</v>
      </c>
      <c r="E238" s="320" t="s">
        <v>6172</v>
      </c>
      <c r="F238" s="320" t="s">
        <v>6306</v>
      </c>
      <c r="G238" s="85">
        <v>100000</v>
      </c>
      <c r="H238" s="318">
        <v>1</v>
      </c>
      <c r="K238" s="78">
        <v>100000</v>
      </c>
    </row>
    <row r="239" spans="1:11" ht="18" customHeight="1">
      <c r="A239" s="319">
        <v>4652</v>
      </c>
      <c r="B239" s="93">
        <v>46227</v>
      </c>
      <c r="C239" s="83" t="s">
        <v>1131</v>
      </c>
      <c r="E239" s="320" t="s">
        <v>6309</v>
      </c>
    </row>
    <row r="240" spans="1:11" ht="18" customHeight="1">
      <c r="A240" s="319">
        <v>4653</v>
      </c>
      <c r="B240" s="93">
        <v>46227</v>
      </c>
      <c r="C240" s="83" t="s">
        <v>1415</v>
      </c>
      <c r="E240" s="320" t="s">
        <v>6310</v>
      </c>
    </row>
    <row r="241" spans="1:11" ht="18" customHeight="1">
      <c r="A241" s="319">
        <v>4654</v>
      </c>
      <c r="B241" s="93">
        <v>46228</v>
      </c>
      <c r="C241" s="83" t="s">
        <v>1548</v>
      </c>
      <c r="D241" s="112" t="s">
        <v>4657</v>
      </c>
      <c r="E241" s="320" t="s">
        <v>1701</v>
      </c>
      <c r="G241" s="85">
        <v>1100000</v>
      </c>
      <c r="H241" s="318">
        <v>1</v>
      </c>
      <c r="J241" s="78">
        <v>110000</v>
      </c>
      <c r="K241" s="78">
        <v>1210000</v>
      </c>
    </row>
    <row r="242" spans="1:11" ht="18" customHeight="1">
      <c r="A242" s="319">
        <v>4655</v>
      </c>
      <c r="B242" s="93">
        <v>46228</v>
      </c>
      <c r="C242" s="83" t="s">
        <v>5684</v>
      </c>
      <c r="D242" s="112">
        <v>7205502786</v>
      </c>
      <c r="E242" s="320" t="s">
        <v>1182</v>
      </c>
      <c r="F242" s="320" t="s">
        <v>1710</v>
      </c>
      <c r="G242" s="85">
        <v>1200000</v>
      </c>
      <c r="H242" s="318">
        <v>1</v>
      </c>
      <c r="K242" s="78">
        <v>1200000</v>
      </c>
    </row>
    <row r="243" spans="1:11" ht="18" customHeight="1">
      <c r="A243" s="319">
        <v>4656</v>
      </c>
      <c r="B243" s="93">
        <v>46228</v>
      </c>
      <c r="C243" s="83" t="s">
        <v>5684</v>
      </c>
      <c r="E243" s="320" t="s">
        <v>1664</v>
      </c>
      <c r="F243" s="320" t="s">
        <v>1663</v>
      </c>
      <c r="G243" s="85">
        <v>50000</v>
      </c>
      <c r="H243" s="318">
        <v>1</v>
      </c>
      <c r="K243" s="78">
        <v>50000</v>
      </c>
    </row>
    <row r="244" spans="1:11" ht="18" customHeight="1">
      <c r="A244" s="319">
        <v>4657</v>
      </c>
      <c r="B244" s="93">
        <v>46230</v>
      </c>
      <c r="C244" s="83" t="s">
        <v>1569</v>
      </c>
      <c r="E244" s="320" t="s">
        <v>1569</v>
      </c>
    </row>
    <row r="245" spans="1:11" ht="18" customHeight="1">
      <c r="A245" s="319">
        <v>4658</v>
      </c>
      <c r="B245" s="93">
        <v>46230</v>
      </c>
      <c r="C245" s="83" t="s">
        <v>1822</v>
      </c>
      <c r="E245" s="320" t="s">
        <v>1822</v>
      </c>
    </row>
    <row r="246" spans="1:11" ht="18" customHeight="1">
      <c r="A246" s="319">
        <v>4659</v>
      </c>
      <c r="B246" s="93">
        <v>46230</v>
      </c>
      <c r="C246" s="83" t="s">
        <v>1822</v>
      </c>
      <c r="D246" s="112" t="s">
        <v>4657</v>
      </c>
      <c r="E246" s="320" t="s">
        <v>1701</v>
      </c>
      <c r="G246" s="85">
        <v>600000</v>
      </c>
      <c r="H246" s="318">
        <v>1</v>
      </c>
      <c r="K246" s="78">
        <v>600000</v>
      </c>
    </row>
    <row r="247" spans="1:11" ht="18" customHeight="1">
      <c r="A247" s="319">
        <v>4660</v>
      </c>
      <c r="B247" s="93">
        <v>46230</v>
      </c>
      <c r="C247" s="83" t="s">
        <v>1018</v>
      </c>
      <c r="E247" s="320" t="s">
        <v>1506</v>
      </c>
      <c r="G247" s="85">
        <v>450000</v>
      </c>
      <c r="H247" s="318">
        <v>1</v>
      </c>
      <c r="K247" s="78">
        <v>450000</v>
      </c>
    </row>
    <row r="248" spans="1:11" ht="18" customHeight="1">
      <c r="A248" s="319">
        <v>4661</v>
      </c>
      <c r="B248" s="93">
        <v>46230</v>
      </c>
      <c r="C248" s="83" t="s">
        <v>1131</v>
      </c>
      <c r="E248" s="320" t="s">
        <v>3049</v>
      </c>
      <c r="F248" s="320">
        <v>6058008122</v>
      </c>
      <c r="G248" s="85">
        <v>2500000</v>
      </c>
      <c r="H248" s="318">
        <v>1</v>
      </c>
      <c r="J248" s="78">
        <v>250000</v>
      </c>
      <c r="K248" s="78">
        <v>2750000</v>
      </c>
    </row>
    <row r="249" spans="1:11" ht="18" customHeight="1">
      <c r="A249" s="319">
        <v>4662</v>
      </c>
      <c r="B249" s="93">
        <v>46230</v>
      </c>
      <c r="C249" s="83" t="s">
        <v>1450</v>
      </c>
      <c r="E249" s="320" t="s">
        <v>1184</v>
      </c>
      <c r="F249" s="320" t="s">
        <v>4073</v>
      </c>
      <c r="G249" s="85">
        <v>1300000</v>
      </c>
      <c r="H249" s="318">
        <v>1</v>
      </c>
      <c r="K249" s="78">
        <v>1300000</v>
      </c>
    </row>
    <row r="250" spans="1:11" ht="18" customHeight="1">
      <c r="A250" s="319">
        <v>4663</v>
      </c>
      <c r="B250" s="93">
        <v>46230</v>
      </c>
      <c r="C250" s="83" t="s">
        <v>1450</v>
      </c>
      <c r="D250" s="112">
        <v>7205246673</v>
      </c>
      <c r="E250" s="320" t="s">
        <v>1182</v>
      </c>
      <c r="F250" s="320" t="s">
        <v>1710</v>
      </c>
      <c r="G250" s="85">
        <v>1200000</v>
      </c>
      <c r="H250" s="318">
        <v>1</v>
      </c>
      <c r="K250" s="78">
        <v>1200000</v>
      </c>
    </row>
    <row r="251" spans="1:11" ht="18" customHeight="1">
      <c r="A251" s="319">
        <v>4664</v>
      </c>
      <c r="B251" s="93">
        <v>46230</v>
      </c>
      <c r="C251" s="83" t="s">
        <v>1450</v>
      </c>
      <c r="E251" s="320" t="s">
        <v>1467</v>
      </c>
      <c r="F251" s="320" t="s">
        <v>2613</v>
      </c>
      <c r="G251" s="85">
        <v>350000</v>
      </c>
      <c r="H251" s="318">
        <v>1</v>
      </c>
      <c r="K251" s="78">
        <v>350000</v>
      </c>
    </row>
    <row r="252" spans="1:11" ht="18" customHeight="1">
      <c r="A252" s="319">
        <v>4665</v>
      </c>
      <c r="B252" s="93">
        <v>46230</v>
      </c>
      <c r="C252" s="83" t="s">
        <v>1450</v>
      </c>
      <c r="E252" s="320" t="s">
        <v>1664</v>
      </c>
      <c r="F252" s="320" t="s">
        <v>1663</v>
      </c>
      <c r="G252" s="85">
        <v>50000</v>
      </c>
      <c r="H252" s="318">
        <v>1</v>
      </c>
      <c r="K252" s="78">
        <v>50000</v>
      </c>
    </row>
    <row r="253" spans="1:11" ht="18" customHeight="1">
      <c r="A253" s="319">
        <v>4666</v>
      </c>
      <c r="B253" s="93">
        <v>46230</v>
      </c>
      <c r="C253" s="83" t="s">
        <v>1450</v>
      </c>
      <c r="E253" s="320" t="s">
        <v>1237</v>
      </c>
      <c r="F253" s="320" t="s">
        <v>1236</v>
      </c>
      <c r="G253" s="85">
        <v>50000</v>
      </c>
      <c r="H253" s="318">
        <v>2</v>
      </c>
      <c r="K253" s="78">
        <v>100000</v>
      </c>
    </row>
    <row r="254" spans="1:11" ht="18" customHeight="1">
      <c r="A254" s="319">
        <v>4667</v>
      </c>
      <c r="B254" s="93">
        <v>46230</v>
      </c>
      <c r="C254" s="83" t="s">
        <v>1370</v>
      </c>
      <c r="D254" s="112">
        <v>8011308060399</v>
      </c>
      <c r="E254" s="320" t="s">
        <v>1978</v>
      </c>
      <c r="F254" s="320" t="s">
        <v>1193</v>
      </c>
      <c r="G254" s="85">
        <v>1500000</v>
      </c>
      <c r="H254" s="318">
        <v>1</v>
      </c>
      <c r="K254" s="78">
        <v>1500000</v>
      </c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0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1732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5604</v>
      </c>
    </row>
    <row r="1424" spans="1:4">
      <c r="A1424">
        <v>1448</v>
      </c>
      <c r="B1424" s="13">
        <v>46171</v>
      </c>
      <c r="C1424" t="s">
        <v>1415</v>
      </c>
      <c r="D1424" t="s">
        <v>5606</v>
      </c>
    </row>
    <row r="1425" spans="1:4">
      <c r="A1425">
        <v>1449</v>
      </c>
      <c r="B1425" s="13">
        <v>46171</v>
      </c>
      <c r="C1425" t="s">
        <v>972</v>
      </c>
      <c r="D1425" t="s">
        <v>5608</v>
      </c>
    </row>
    <row r="1426" spans="1:4">
      <c r="A1426">
        <v>1450</v>
      </c>
      <c r="B1426" s="13">
        <v>46171</v>
      </c>
      <c r="C1426" t="s">
        <v>2262</v>
      </c>
      <c r="D1426" t="s">
        <v>5609</v>
      </c>
    </row>
    <row r="1427" spans="1:4">
      <c r="A1427">
        <v>1451</v>
      </c>
      <c r="B1427" s="13">
        <v>46171</v>
      </c>
      <c r="C1427" t="s">
        <v>2552</v>
      </c>
      <c r="D1427" t="s">
        <v>5611</v>
      </c>
    </row>
    <row r="1428" spans="1:4">
      <c r="A1428">
        <v>1452</v>
      </c>
      <c r="B1428" s="13">
        <v>46171</v>
      </c>
      <c r="C1428" t="s">
        <v>1038</v>
      </c>
      <c r="D1428" t="s">
        <v>5623</v>
      </c>
    </row>
    <row r="1429" spans="1:4">
      <c r="A1429">
        <v>1453</v>
      </c>
      <c r="B1429" s="13">
        <v>46172</v>
      </c>
      <c r="C1429" t="s">
        <v>3072</v>
      </c>
      <c r="D1429" t="s">
        <v>5625</v>
      </c>
    </row>
    <row r="1430" spans="1:4">
      <c r="A1430">
        <v>1454</v>
      </c>
      <c r="B1430" s="13">
        <v>46172</v>
      </c>
      <c r="C1430" t="s">
        <v>1438</v>
      </c>
      <c r="D1430" t="s">
        <v>5626</v>
      </c>
    </row>
    <row r="1431" spans="1:4">
      <c r="A1431">
        <v>1455</v>
      </c>
      <c r="B1431" s="13">
        <v>46172</v>
      </c>
      <c r="C1431" t="s">
        <v>1680</v>
      </c>
      <c r="D1431" t="s">
        <v>5628</v>
      </c>
    </row>
    <row r="1432" spans="1:4">
      <c r="A1432">
        <v>1456</v>
      </c>
      <c r="B1432" s="13">
        <v>46172</v>
      </c>
      <c r="C1432" t="s">
        <v>1370</v>
      </c>
      <c r="D1432" t="s">
        <v>5631</v>
      </c>
    </row>
    <row r="1433" spans="1:4">
      <c r="A1433">
        <v>1457</v>
      </c>
      <c r="B1433" s="13">
        <v>46172</v>
      </c>
      <c r="C1433" t="s">
        <v>1512</v>
      </c>
      <c r="D1433" t="s">
        <v>5633</v>
      </c>
    </row>
    <row r="1434" spans="1:4">
      <c r="A1434">
        <v>1458</v>
      </c>
      <c r="B1434" s="13">
        <v>46174</v>
      </c>
      <c r="C1434" t="s">
        <v>981</v>
      </c>
      <c r="D1434" t="s">
        <v>5641</v>
      </c>
    </row>
    <row r="1435" spans="1:4">
      <c r="A1435">
        <v>1459</v>
      </c>
      <c r="B1435" s="13">
        <v>46174</v>
      </c>
      <c r="C1435" t="s">
        <v>2348</v>
      </c>
      <c r="D1435" t="s">
        <v>5643</v>
      </c>
    </row>
    <row r="1436" spans="1:4">
      <c r="A1436">
        <v>1460</v>
      </c>
      <c r="B1436" s="13">
        <v>46174</v>
      </c>
      <c r="C1436" t="s">
        <v>1349</v>
      </c>
      <c r="D1436" t="s">
        <v>5644</v>
      </c>
    </row>
    <row r="1437" spans="1:4">
      <c r="A1437">
        <v>1461</v>
      </c>
      <c r="B1437" s="13">
        <v>46174</v>
      </c>
      <c r="C1437" t="s">
        <v>1849</v>
      </c>
      <c r="D1437" t="s">
        <v>5646</v>
      </c>
    </row>
    <row r="1438" spans="1:4">
      <c r="A1438">
        <v>1462</v>
      </c>
      <c r="B1438" s="13">
        <v>46174</v>
      </c>
      <c r="C1438" t="s">
        <v>1569</v>
      </c>
      <c r="D1438" t="s">
        <v>5647</v>
      </c>
    </row>
    <row r="1439" spans="1:4">
      <c r="A1439">
        <v>1463</v>
      </c>
      <c r="B1439" s="13">
        <v>46174</v>
      </c>
      <c r="C1439" t="s">
        <v>1131</v>
      </c>
      <c r="D1439" t="s">
        <v>5648</v>
      </c>
    </row>
    <row r="1440" spans="1:4">
      <c r="A1440">
        <v>1464</v>
      </c>
      <c r="B1440" s="13">
        <v>46174</v>
      </c>
      <c r="C1440" t="s">
        <v>1370</v>
      </c>
      <c r="D1440" t="s">
        <v>5649</v>
      </c>
    </row>
    <row r="1441" spans="1:4">
      <c r="A1441">
        <v>1465</v>
      </c>
      <c r="B1441" s="13">
        <v>46175</v>
      </c>
      <c r="C1441" t="s">
        <v>3072</v>
      </c>
      <c r="D1441" t="s">
        <v>5653</v>
      </c>
    </row>
    <row r="1442" spans="1:4">
      <c r="A1442">
        <v>1466</v>
      </c>
      <c r="B1442" s="13">
        <v>46175</v>
      </c>
      <c r="C1442" t="s">
        <v>2236</v>
      </c>
      <c r="D1442" t="s">
        <v>5656</v>
      </c>
    </row>
    <row r="1443" spans="1:4">
      <c r="A1443">
        <v>1467</v>
      </c>
      <c r="B1443" s="13">
        <v>46175</v>
      </c>
      <c r="C1443" t="s">
        <v>2236</v>
      </c>
      <c r="D1443" t="s">
        <v>5659</v>
      </c>
    </row>
    <row r="1444" spans="1:4">
      <c r="A1444">
        <v>1468</v>
      </c>
      <c r="B1444" s="13">
        <v>46175</v>
      </c>
      <c r="C1444" t="s">
        <v>981</v>
      </c>
      <c r="D1444" t="s">
        <v>5661</v>
      </c>
    </row>
    <row r="1445" spans="1:4">
      <c r="A1445">
        <v>1469</v>
      </c>
      <c r="B1445" s="13">
        <v>46175</v>
      </c>
      <c r="C1445" t="s">
        <v>1444</v>
      </c>
      <c r="D1445" t="s">
        <v>5662</v>
      </c>
    </row>
    <row r="1446" spans="1:4">
      <c r="A1446">
        <v>1470</v>
      </c>
      <c r="B1446" s="13">
        <v>46175</v>
      </c>
      <c r="C1446" t="s">
        <v>1450</v>
      </c>
      <c r="D1446" t="s">
        <v>5664</v>
      </c>
    </row>
    <row r="1447" spans="1:4">
      <c r="A1447">
        <v>1471</v>
      </c>
      <c r="B1447" s="13">
        <v>46175</v>
      </c>
      <c r="C1447" t="s">
        <v>1370</v>
      </c>
      <c r="D1447" t="s">
        <v>5665</v>
      </c>
    </row>
    <row r="1448" spans="1:4">
      <c r="A1448">
        <v>1472</v>
      </c>
      <c r="B1448" s="13">
        <v>46175</v>
      </c>
      <c r="C1448" t="s">
        <v>1747</v>
      </c>
      <c r="D1448" t="s">
        <v>5666</v>
      </c>
    </row>
    <row r="1449" spans="1:4">
      <c r="A1449">
        <v>1473</v>
      </c>
      <c r="B1449" s="13">
        <v>46176</v>
      </c>
      <c r="C1449" t="s">
        <v>2262</v>
      </c>
      <c r="D1449" t="s">
        <v>5669</v>
      </c>
    </row>
    <row r="1450" spans="1:4">
      <c r="A1450">
        <v>1474</v>
      </c>
      <c r="B1450" s="13">
        <v>46176</v>
      </c>
      <c r="C1450" t="s">
        <v>2493</v>
      </c>
      <c r="D1450" t="s">
        <v>5671</v>
      </c>
    </row>
    <row r="1451" spans="1:4">
      <c r="A1451">
        <v>1475</v>
      </c>
      <c r="B1451" s="13">
        <v>46177</v>
      </c>
      <c r="C1451" t="s">
        <v>1420</v>
      </c>
      <c r="D1451" t="s">
        <v>5676</v>
      </c>
    </row>
    <row r="1452" spans="1:4">
      <c r="A1452">
        <v>1476</v>
      </c>
      <c r="B1452" s="13">
        <v>46177</v>
      </c>
      <c r="C1452" t="s">
        <v>1680</v>
      </c>
      <c r="D1452" t="s">
        <v>5679</v>
      </c>
    </row>
    <row r="1453" spans="1:4">
      <c r="A1453">
        <v>1477</v>
      </c>
      <c r="B1453" s="13">
        <v>46177</v>
      </c>
      <c r="C1453" t="s">
        <v>1705</v>
      </c>
      <c r="D1453" t="s">
        <v>5680</v>
      </c>
    </row>
    <row r="1454" spans="1:4">
      <c r="A1454">
        <v>1478</v>
      </c>
      <c r="B1454" s="13">
        <v>46177</v>
      </c>
      <c r="C1454" t="s">
        <v>1567</v>
      </c>
      <c r="D1454" t="s">
        <v>5681</v>
      </c>
    </row>
    <row r="1455" spans="1:4">
      <c r="A1455">
        <v>1479</v>
      </c>
      <c r="B1455" s="13">
        <v>46177</v>
      </c>
      <c r="C1455" t="s">
        <v>2557</v>
      </c>
      <c r="D1455" t="s">
        <v>5682</v>
      </c>
    </row>
    <row r="1456" spans="1:4">
      <c r="A1456">
        <v>1480</v>
      </c>
      <c r="B1456" s="13">
        <v>46177</v>
      </c>
      <c r="C1456" t="s">
        <v>1420</v>
      </c>
      <c r="D1456" t="s">
        <v>5683</v>
      </c>
    </row>
    <row r="1457" spans="1:4">
      <c r="A1457">
        <v>1481</v>
      </c>
      <c r="C1457" t="s">
        <v>1420</v>
      </c>
      <c r="D1457" t="s">
        <v>5688</v>
      </c>
    </row>
    <row r="1458" spans="1:4">
      <c r="A1458">
        <v>1482</v>
      </c>
      <c r="C1458" t="s">
        <v>1370</v>
      </c>
      <c r="D1458" t="s">
        <v>5689</v>
      </c>
    </row>
    <row r="1459" spans="1:4">
      <c r="A1459">
        <v>1483</v>
      </c>
      <c r="C1459" t="s">
        <v>1931</v>
      </c>
      <c r="D1459" t="s">
        <v>5690</v>
      </c>
    </row>
    <row r="1460" spans="1:4">
      <c r="A1460">
        <v>1484</v>
      </c>
      <c r="C1460" t="s">
        <v>2637</v>
      </c>
      <c r="D1460" t="s">
        <v>5691</v>
      </c>
    </row>
    <row r="1461" spans="1:4">
      <c r="A1461">
        <v>1485</v>
      </c>
      <c r="C1461" t="s">
        <v>2863</v>
      </c>
      <c r="D1461" t="s">
        <v>5694</v>
      </c>
    </row>
    <row r="1462" spans="1:4">
      <c r="A1462">
        <v>1486</v>
      </c>
      <c r="C1462" t="s">
        <v>1802</v>
      </c>
      <c r="D1462" t="s">
        <v>5697</v>
      </c>
    </row>
    <row r="1463" spans="1:4">
      <c r="A1463">
        <v>1487</v>
      </c>
      <c r="C1463" t="s">
        <v>1370</v>
      </c>
      <c r="D1463" t="s">
        <v>5698</v>
      </c>
    </row>
    <row r="1464" spans="1:4">
      <c r="A1464">
        <v>1488</v>
      </c>
      <c r="C1464" t="s">
        <v>5684</v>
      </c>
      <c r="D1464" t="s">
        <v>5699</v>
      </c>
    </row>
    <row r="1465" spans="1:4">
      <c r="A1465">
        <v>1489</v>
      </c>
      <c r="C1465" t="s">
        <v>1747</v>
      </c>
      <c r="D1465" t="s">
        <v>5700</v>
      </c>
    </row>
    <row r="1466" spans="1:4">
      <c r="A1466">
        <v>1490</v>
      </c>
      <c r="B1466" s="13">
        <v>46179</v>
      </c>
      <c r="C1466" t="s">
        <v>1569</v>
      </c>
      <c r="D1466" t="s">
        <v>5705</v>
      </c>
    </row>
    <row r="1467" spans="1:4">
      <c r="A1467">
        <v>1491</v>
      </c>
      <c r="B1467" s="13">
        <v>46179</v>
      </c>
      <c r="C1467" t="s">
        <v>3871</v>
      </c>
      <c r="D1467" t="s">
        <v>5706</v>
      </c>
    </row>
    <row r="1468" spans="1:4">
      <c r="A1468">
        <v>1492</v>
      </c>
      <c r="B1468" s="13">
        <v>46175</v>
      </c>
      <c r="C1468" t="s">
        <v>2637</v>
      </c>
      <c r="D1468" t="s">
        <v>5707</v>
      </c>
    </row>
    <row r="1469" spans="1:4">
      <c r="A1469">
        <v>1493</v>
      </c>
      <c r="B1469" s="13">
        <v>46181</v>
      </c>
      <c r="C1469" t="s">
        <v>1408</v>
      </c>
      <c r="D1469" t="s">
        <v>5708</v>
      </c>
    </row>
    <row r="1470" spans="1:4">
      <c r="A1470">
        <v>1494</v>
      </c>
      <c r="B1470" s="13">
        <v>46181</v>
      </c>
      <c r="C1470" t="s">
        <v>1010</v>
      </c>
      <c r="D1470" t="s">
        <v>5710</v>
      </c>
    </row>
    <row r="1471" spans="1:4">
      <c r="A1471">
        <v>1495</v>
      </c>
      <c r="B1471" s="13">
        <v>46181</v>
      </c>
      <c r="C1471" t="s">
        <v>1370</v>
      </c>
      <c r="D1471" t="s">
        <v>5712</v>
      </c>
    </row>
    <row r="1472" spans="1:4">
      <c r="A1472">
        <v>1496</v>
      </c>
      <c r="B1472" s="13">
        <v>46181</v>
      </c>
      <c r="C1472" t="s">
        <v>1277</v>
      </c>
      <c r="D1472" t="s">
        <v>5713</v>
      </c>
    </row>
    <row r="1473" spans="1:4">
      <c r="A1473">
        <v>1497</v>
      </c>
      <c r="B1473" s="13">
        <v>46181</v>
      </c>
      <c r="C1473" t="s">
        <v>981</v>
      </c>
      <c r="D1473" t="s">
        <v>5715</v>
      </c>
    </row>
    <row r="1474" spans="1:4">
      <c r="A1474">
        <v>1498</v>
      </c>
      <c r="B1474" s="13">
        <v>46181</v>
      </c>
      <c r="C1474" t="s">
        <v>3708</v>
      </c>
      <c r="D1474" t="s">
        <v>5716</v>
      </c>
    </row>
    <row r="1475" spans="1:4">
      <c r="A1475">
        <v>1499</v>
      </c>
      <c r="B1475" s="13">
        <v>46181</v>
      </c>
      <c r="C1475" t="s">
        <v>1370</v>
      </c>
      <c r="D1475" t="s">
        <v>5723</v>
      </c>
    </row>
    <row r="1476" spans="1:4">
      <c r="A1476">
        <v>1500</v>
      </c>
      <c r="B1476" s="13">
        <v>46182</v>
      </c>
      <c r="C1476" t="s">
        <v>1444</v>
      </c>
      <c r="D1476" t="s">
        <v>5724</v>
      </c>
    </row>
    <row r="1477" spans="1:4">
      <c r="A1477">
        <v>1501</v>
      </c>
      <c r="B1477" s="13">
        <v>46182</v>
      </c>
      <c r="C1477" t="s">
        <v>2637</v>
      </c>
      <c r="D1477" t="s">
        <v>5725</v>
      </c>
    </row>
    <row r="1478" spans="1:4">
      <c r="A1478">
        <v>1502</v>
      </c>
      <c r="B1478" s="13">
        <v>46182</v>
      </c>
      <c r="C1478" t="s">
        <v>1465</v>
      </c>
      <c r="D1478" t="s">
        <v>5727</v>
      </c>
    </row>
    <row r="1479" spans="1:4">
      <c r="A1479">
        <v>1503</v>
      </c>
      <c r="B1479" s="13">
        <v>46182</v>
      </c>
      <c r="C1479" t="s">
        <v>981</v>
      </c>
      <c r="D1479" t="s">
        <v>5731</v>
      </c>
    </row>
    <row r="1480" spans="1:4">
      <c r="A1480">
        <v>1504</v>
      </c>
      <c r="B1480" s="13">
        <v>46182</v>
      </c>
      <c r="C1480" t="s">
        <v>2403</v>
      </c>
      <c r="D1480" t="s">
        <v>5733</v>
      </c>
    </row>
    <row r="1481" spans="1:4">
      <c r="A1481">
        <v>1505</v>
      </c>
      <c r="B1481" s="13">
        <v>46182</v>
      </c>
      <c r="C1481" t="s">
        <v>1849</v>
      </c>
      <c r="D1481" t="s">
        <v>5734</v>
      </c>
    </row>
    <row r="1482" spans="1:4">
      <c r="A1482">
        <v>1506</v>
      </c>
      <c r="B1482" s="13">
        <v>46183</v>
      </c>
      <c r="C1482" t="s">
        <v>1802</v>
      </c>
      <c r="D1482" t="s">
        <v>5753</v>
      </c>
    </row>
    <row r="1483" spans="1:4">
      <c r="A1483">
        <v>1507</v>
      </c>
      <c r="B1483" s="13">
        <v>46183</v>
      </c>
      <c r="C1483" t="s">
        <v>1802</v>
      </c>
      <c r="D1483" t="s">
        <v>5755</v>
      </c>
    </row>
    <row r="1484" spans="1:4">
      <c r="A1484">
        <v>1508</v>
      </c>
      <c r="B1484" s="13">
        <v>46183</v>
      </c>
      <c r="C1484" t="s">
        <v>1551</v>
      </c>
      <c r="D1484" t="s">
        <v>5757</v>
      </c>
    </row>
    <row r="1485" spans="1:4">
      <c r="A1485">
        <v>1509</v>
      </c>
      <c r="B1485" s="13">
        <v>46183</v>
      </c>
      <c r="C1485" t="s">
        <v>3109</v>
      </c>
      <c r="D1485" t="s">
        <v>5758</v>
      </c>
    </row>
    <row r="1486" spans="1:4">
      <c r="A1486">
        <v>1510</v>
      </c>
      <c r="B1486" s="13">
        <v>46183</v>
      </c>
      <c r="C1486" t="s">
        <v>2262</v>
      </c>
      <c r="D1486" t="s">
        <v>5760</v>
      </c>
    </row>
    <row r="1487" spans="1:4">
      <c r="A1487">
        <v>1511</v>
      </c>
      <c r="B1487" s="13">
        <v>46183</v>
      </c>
      <c r="C1487" t="s">
        <v>1465</v>
      </c>
      <c r="D1487" t="s">
        <v>5762</v>
      </c>
    </row>
    <row r="1488" spans="1:4">
      <c r="A1488">
        <v>1512</v>
      </c>
      <c r="B1488" s="13">
        <v>46183</v>
      </c>
      <c r="C1488" t="s">
        <v>3320</v>
      </c>
      <c r="D1488" t="s">
        <v>5763</v>
      </c>
    </row>
    <row r="1489" spans="1:4">
      <c r="A1489">
        <v>1513</v>
      </c>
      <c r="B1489" s="13">
        <v>46183</v>
      </c>
      <c r="C1489" t="s">
        <v>1045</v>
      </c>
      <c r="D1489" t="s">
        <v>5764</v>
      </c>
    </row>
    <row r="1490" spans="1:4">
      <c r="A1490">
        <v>1514</v>
      </c>
      <c r="B1490" s="13">
        <v>46184</v>
      </c>
      <c r="C1490" t="s">
        <v>1045</v>
      </c>
      <c r="D1490" t="s">
        <v>5768</v>
      </c>
    </row>
    <row r="1491" spans="1:4">
      <c r="A1491">
        <v>1515</v>
      </c>
      <c r="B1491" s="13">
        <v>46184</v>
      </c>
      <c r="C1491" t="s">
        <v>2557</v>
      </c>
      <c r="D1491" t="s">
        <v>5769</v>
      </c>
    </row>
    <row r="1492" spans="1:4">
      <c r="A1492">
        <v>1516</v>
      </c>
      <c r="B1492" s="13">
        <v>46184</v>
      </c>
      <c r="C1492" t="s">
        <v>3871</v>
      </c>
      <c r="D1492" t="s">
        <v>5770</v>
      </c>
    </row>
    <row r="1493" spans="1:4">
      <c r="A1493">
        <v>1517</v>
      </c>
      <c r="B1493" s="13">
        <v>46184</v>
      </c>
      <c r="C1493" t="s">
        <v>1370</v>
      </c>
      <c r="D1493" t="s">
        <v>5773</v>
      </c>
    </row>
    <row r="1494" spans="1:4">
      <c r="A1494">
        <v>1518</v>
      </c>
      <c r="B1494" s="13">
        <v>46185</v>
      </c>
      <c r="C1494" t="s">
        <v>1413</v>
      </c>
      <c r="D1494" t="s">
        <v>5779</v>
      </c>
    </row>
    <row r="1495" spans="1:4">
      <c r="A1495">
        <v>1519</v>
      </c>
      <c r="B1495" s="13">
        <v>46185</v>
      </c>
      <c r="C1495" t="s">
        <v>981</v>
      </c>
      <c r="D1495" t="s">
        <v>5783</v>
      </c>
    </row>
    <row r="1496" spans="1:4">
      <c r="A1496">
        <v>1520</v>
      </c>
      <c r="B1496" s="13">
        <v>46185</v>
      </c>
      <c r="C1496" t="s">
        <v>1007</v>
      </c>
      <c r="D1496" t="s">
        <v>5785</v>
      </c>
    </row>
    <row r="1497" spans="1:4">
      <c r="A1497">
        <v>1521</v>
      </c>
      <c r="B1497" s="13">
        <v>46185</v>
      </c>
      <c r="C1497" t="s">
        <v>1557</v>
      </c>
      <c r="D1497" t="s">
        <v>5787</v>
      </c>
    </row>
    <row r="1498" spans="1:4">
      <c r="A1498">
        <v>1522</v>
      </c>
      <c r="B1498" s="13">
        <v>46185</v>
      </c>
      <c r="C1498" t="s">
        <v>2799</v>
      </c>
      <c r="D1498" t="s">
        <v>5789</v>
      </c>
    </row>
    <row r="1499" spans="1:4">
      <c r="A1499">
        <v>1523</v>
      </c>
      <c r="B1499" s="13">
        <v>46186</v>
      </c>
      <c r="C1499" t="s">
        <v>3191</v>
      </c>
      <c r="D1499" t="s">
        <v>5798</v>
      </c>
    </row>
    <row r="1500" spans="1:4">
      <c r="A1500">
        <v>1524</v>
      </c>
      <c r="B1500" s="13">
        <v>46186</v>
      </c>
      <c r="C1500" t="s">
        <v>1154</v>
      </c>
      <c r="D1500" t="s">
        <v>5800</v>
      </c>
    </row>
    <row r="1501" spans="1:4">
      <c r="A1501">
        <v>1525</v>
      </c>
      <c r="B1501" s="13">
        <v>46188</v>
      </c>
      <c r="C1501" t="s">
        <v>1204</v>
      </c>
      <c r="D1501" t="s">
        <v>5803</v>
      </c>
    </row>
    <row r="1502" spans="1:4">
      <c r="A1502">
        <v>1526</v>
      </c>
      <c r="B1502" s="13">
        <v>46188</v>
      </c>
      <c r="C1502" t="s">
        <v>1370</v>
      </c>
      <c r="D1502" t="s">
        <v>5805</v>
      </c>
    </row>
    <row r="1503" spans="1:4">
      <c r="A1503">
        <v>1527</v>
      </c>
      <c r="B1503" s="13">
        <v>46188</v>
      </c>
      <c r="C1503" t="s">
        <v>1747</v>
      </c>
      <c r="D1503" t="s">
        <v>5807</v>
      </c>
    </row>
    <row r="1504" spans="1:4">
      <c r="A1504">
        <v>1528</v>
      </c>
      <c r="B1504" s="13">
        <v>46188</v>
      </c>
      <c r="C1504" t="s">
        <v>1465</v>
      </c>
      <c r="D1504" t="s">
        <v>5809</v>
      </c>
    </row>
    <row r="1505" spans="1:4">
      <c r="A1505">
        <v>1529</v>
      </c>
      <c r="B1505" s="13">
        <v>46188</v>
      </c>
      <c r="C1505" t="s">
        <v>2863</v>
      </c>
      <c r="D1505" t="s">
        <v>5812</v>
      </c>
    </row>
    <row r="1506" spans="1:4">
      <c r="A1506">
        <v>1530</v>
      </c>
      <c r="B1506" s="13">
        <v>46188</v>
      </c>
      <c r="C1506" t="s">
        <v>1370</v>
      </c>
      <c r="D1506" t="s">
        <v>5813</v>
      </c>
    </row>
    <row r="1507" spans="1:4">
      <c r="A1507">
        <v>1531</v>
      </c>
      <c r="B1507" s="13">
        <v>46189</v>
      </c>
      <c r="C1507" t="s">
        <v>3873</v>
      </c>
      <c r="D1507" t="s">
        <v>5814</v>
      </c>
    </row>
    <row r="1508" spans="1:4">
      <c r="A1508">
        <v>1532</v>
      </c>
      <c r="B1508" s="13">
        <v>46189</v>
      </c>
      <c r="C1508" t="s">
        <v>1551</v>
      </c>
      <c r="D1508" t="s">
        <v>5816</v>
      </c>
    </row>
    <row r="1509" spans="1:4">
      <c r="A1509">
        <v>1533</v>
      </c>
      <c r="B1509" s="13">
        <v>46189</v>
      </c>
      <c r="C1509" t="s">
        <v>2093</v>
      </c>
      <c r="D1509" t="s">
        <v>5817</v>
      </c>
    </row>
    <row r="1510" spans="1:4">
      <c r="A1510">
        <v>1534</v>
      </c>
      <c r="B1510" s="13">
        <v>46189</v>
      </c>
      <c r="C1510" t="s">
        <v>2637</v>
      </c>
      <c r="D1510" t="s">
        <v>5818</v>
      </c>
    </row>
    <row r="1511" spans="1:4">
      <c r="A1511">
        <v>1535</v>
      </c>
      <c r="B1511" s="13">
        <v>46189</v>
      </c>
      <c r="C1511" t="s">
        <v>1038</v>
      </c>
      <c r="D1511" t="s">
        <v>5822</v>
      </c>
    </row>
    <row r="1512" spans="1:4">
      <c r="A1512">
        <v>1536</v>
      </c>
      <c r="B1512" s="13">
        <v>46189</v>
      </c>
      <c r="C1512" t="s">
        <v>1928</v>
      </c>
      <c r="D1512" t="s">
        <v>5823</v>
      </c>
    </row>
    <row r="1513" spans="1:4">
      <c r="A1513">
        <v>1537</v>
      </c>
      <c r="B1513" s="13">
        <v>46189</v>
      </c>
      <c r="C1513" t="s">
        <v>1747</v>
      </c>
      <c r="D1513" t="s">
        <v>5824</v>
      </c>
    </row>
    <row r="1514" spans="1:4">
      <c r="A1514">
        <v>1538</v>
      </c>
      <c r="B1514" s="13">
        <v>46189</v>
      </c>
      <c r="C1514" t="s">
        <v>1444</v>
      </c>
      <c r="D1514" t="s">
        <v>5828</v>
      </c>
    </row>
    <row r="1515" spans="1:4">
      <c r="A1515">
        <v>1539</v>
      </c>
      <c r="B1515" s="13">
        <v>46189</v>
      </c>
      <c r="C1515" t="s">
        <v>3858</v>
      </c>
      <c r="D1515" t="s">
        <v>5830</v>
      </c>
    </row>
    <row r="1516" spans="1:4">
      <c r="A1516">
        <v>1540</v>
      </c>
      <c r="B1516" s="13">
        <v>46188</v>
      </c>
      <c r="C1516" t="s">
        <v>1512</v>
      </c>
      <c r="D1516" t="s">
        <v>5832</v>
      </c>
    </row>
    <row r="1517" spans="1:4">
      <c r="A1517">
        <v>1541</v>
      </c>
      <c r="B1517" s="13">
        <v>46189</v>
      </c>
      <c r="C1517" t="s">
        <v>1440</v>
      </c>
      <c r="D1517" t="s">
        <v>5834</v>
      </c>
    </row>
    <row r="1518" spans="1:4">
      <c r="A1518">
        <v>1542</v>
      </c>
      <c r="B1518" s="13">
        <v>46190</v>
      </c>
      <c r="C1518" t="s">
        <v>1010</v>
      </c>
      <c r="D1518" t="s">
        <v>5848</v>
      </c>
    </row>
    <row r="1519" spans="1:4">
      <c r="A1519">
        <v>1543</v>
      </c>
      <c r="B1519" s="13">
        <v>46190</v>
      </c>
      <c r="C1519" t="s">
        <v>4685</v>
      </c>
      <c r="D1519" t="s">
        <v>5851</v>
      </c>
    </row>
    <row r="1520" spans="1:4">
      <c r="A1520">
        <v>1544</v>
      </c>
      <c r="B1520" s="13">
        <v>46190</v>
      </c>
      <c r="C1520" t="s">
        <v>1456</v>
      </c>
      <c r="D1520" t="s">
        <v>5854</v>
      </c>
    </row>
    <row r="1521" spans="1:4">
      <c r="A1521">
        <v>1545</v>
      </c>
      <c r="B1521" s="13">
        <v>46190</v>
      </c>
      <c r="C1521" t="s">
        <v>3856</v>
      </c>
      <c r="D1521" t="s">
        <v>5856</v>
      </c>
    </row>
    <row r="1522" spans="1:4">
      <c r="A1522">
        <v>1546</v>
      </c>
      <c r="B1522" s="13">
        <v>46190</v>
      </c>
      <c r="C1522" t="s">
        <v>1370</v>
      </c>
      <c r="D1522" t="s">
        <v>5857</v>
      </c>
    </row>
    <row r="1523" spans="1:4">
      <c r="A1523">
        <v>1547</v>
      </c>
      <c r="B1523" s="13">
        <v>46190</v>
      </c>
      <c r="C1523" t="s">
        <v>1370</v>
      </c>
      <c r="D1523" t="s">
        <v>5858</v>
      </c>
    </row>
    <row r="1524" spans="1:4">
      <c r="A1524">
        <v>1548</v>
      </c>
      <c r="B1524" s="13">
        <v>46190</v>
      </c>
      <c r="C1524" t="s">
        <v>1349</v>
      </c>
      <c r="D1524" t="s">
        <v>5859</v>
      </c>
    </row>
    <row r="1525" spans="1:4">
      <c r="A1525">
        <v>1549</v>
      </c>
      <c r="B1525" s="13">
        <v>46191</v>
      </c>
      <c r="C1525" t="s">
        <v>1567</v>
      </c>
      <c r="D1525" t="s">
        <v>5861</v>
      </c>
    </row>
    <row r="1526" spans="1:4">
      <c r="A1526">
        <v>1550</v>
      </c>
      <c r="B1526" s="13">
        <v>46191</v>
      </c>
      <c r="C1526" t="s">
        <v>1567</v>
      </c>
      <c r="D1526" t="s">
        <v>5862</v>
      </c>
    </row>
    <row r="1527" spans="1:4">
      <c r="A1527">
        <v>1551</v>
      </c>
      <c r="B1527" s="13">
        <v>46191</v>
      </c>
      <c r="C1527" t="s">
        <v>2493</v>
      </c>
      <c r="D1527" t="s">
        <v>5863</v>
      </c>
    </row>
    <row r="1528" spans="1:4">
      <c r="A1528">
        <v>1552</v>
      </c>
      <c r="B1528" s="13">
        <v>46191</v>
      </c>
      <c r="C1528" t="s">
        <v>3778</v>
      </c>
      <c r="D1528" t="s">
        <v>5865</v>
      </c>
    </row>
    <row r="1529" spans="1:4">
      <c r="A1529">
        <v>1553</v>
      </c>
      <c r="B1529" s="13">
        <v>46191</v>
      </c>
      <c r="C1529" t="s">
        <v>1515</v>
      </c>
      <c r="D1529" t="s">
        <v>5868</v>
      </c>
    </row>
    <row r="1530" spans="1:4">
      <c r="A1530">
        <v>1554</v>
      </c>
      <c r="B1530" s="13">
        <v>46191</v>
      </c>
      <c r="C1530" t="s">
        <v>1769</v>
      </c>
      <c r="D1530" t="s">
        <v>5870</v>
      </c>
    </row>
    <row r="1531" spans="1:4">
      <c r="A1531">
        <v>1555</v>
      </c>
      <c r="B1531" s="13">
        <v>46192</v>
      </c>
      <c r="C1531" t="s">
        <v>1415</v>
      </c>
      <c r="D1531" t="s">
        <v>5875</v>
      </c>
    </row>
    <row r="1532" spans="1:4">
      <c r="A1532">
        <v>1556</v>
      </c>
      <c r="B1532" s="13">
        <v>46192</v>
      </c>
      <c r="C1532" t="s">
        <v>5878</v>
      </c>
      <c r="D1532" t="s">
        <v>5881</v>
      </c>
    </row>
    <row r="1533" spans="1:4">
      <c r="A1533">
        <v>1557</v>
      </c>
      <c r="B1533" s="13">
        <v>46193</v>
      </c>
      <c r="C1533" t="s">
        <v>1705</v>
      </c>
      <c r="D1533" t="s">
        <v>5882</v>
      </c>
    </row>
    <row r="1534" spans="1:4">
      <c r="A1534">
        <v>1558</v>
      </c>
      <c r="B1534" s="13">
        <v>46193</v>
      </c>
      <c r="C1534" t="s">
        <v>5684</v>
      </c>
      <c r="D1534" t="s">
        <v>5883</v>
      </c>
    </row>
    <row r="1535" spans="1:4">
      <c r="A1535">
        <v>1559</v>
      </c>
      <c r="B1535" s="13">
        <v>46193</v>
      </c>
      <c r="C1535" t="s">
        <v>1512</v>
      </c>
      <c r="D1535" t="s">
        <v>5886</v>
      </c>
    </row>
    <row r="1536" spans="1:4">
      <c r="A1536">
        <v>1560</v>
      </c>
      <c r="B1536" s="13">
        <v>46195</v>
      </c>
      <c r="C1536" t="s">
        <v>1849</v>
      </c>
      <c r="D1536" t="s">
        <v>5901</v>
      </c>
    </row>
    <row r="1537" spans="1:4">
      <c r="A1537">
        <v>1561</v>
      </c>
      <c r="B1537" s="13">
        <v>46195</v>
      </c>
      <c r="C1537" t="s">
        <v>2675</v>
      </c>
      <c r="D1537" t="s">
        <v>5902</v>
      </c>
    </row>
    <row r="1538" spans="1:4">
      <c r="A1538">
        <v>1562</v>
      </c>
      <c r="B1538" s="13">
        <v>46195</v>
      </c>
      <c r="C1538" t="s">
        <v>5292</v>
      </c>
      <c r="D1538" t="s">
        <v>5904</v>
      </c>
    </row>
    <row r="1539" spans="1:4">
      <c r="A1539">
        <v>1563</v>
      </c>
      <c r="B1539" s="13">
        <v>46195</v>
      </c>
      <c r="C1539" t="s">
        <v>1680</v>
      </c>
      <c r="D1539" t="s">
        <v>5905</v>
      </c>
    </row>
    <row r="1540" spans="1:4">
      <c r="A1540">
        <v>1564</v>
      </c>
      <c r="B1540" s="13">
        <v>46195</v>
      </c>
      <c r="C1540" t="s">
        <v>1680</v>
      </c>
      <c r="D1540" t="s">
        <v>5909</v>
      </c>
    </row>
    <row r="1541" spans="1:4">
      <c r="A1541">
        <v>1565</v>
      </c>
      <c r="B1541" s="13">
        <v>46195</v>
      </c>
      <c r="C1541" t="s">
        <v>5896</v>
      </c>
      <c r="D1541" t="s">
        <v>5910</v>
      </c>
    </row>
    <row r="1542" spans="1:4">
      <c r="A1542">
        <v>1566</v>
      </c>
      <c r="B1542" s="13">
        <v>46195</v>
      </c>
      <c r="C1542" t="s">
        <v>1038</v>
      </c>
      <c r="D1542" t="s">
        <v>5912</v>
      </c>
    </row>
    <row r="1543" spans="1:4">
      <c r="A1543">
        <v>1567</v>
      </c>
      <c r="B1543" s="13">
        <v>46196</v>
      </c>
      <c r="C1543" t="s">
        <v>1465</v>
      </c>
      <c r="D1543" t="s">
        <v>5919</v>
      </c>
    </row>
    <row r="1544" spans="1:4">
      <c r="A1544">
        <v>1568</v>
      </c>
      <c r="B1544" s="13">
        <v>46196</v>
      </c>
      <c r="C1544" t="s">
        <v>981</v>
      </c>
      <c r="D1544" t="s">
        <v>5921</v>
      </c>
    </row>
    <row r="1545" spans="1:4">
      <c r="A1545">
        <v>1569</v>
      </c>
      <c r="B1545" s="13">
        <v>46196</v>
      </c>
      <c r="C1545" t="s">
        <v>1551</v>
      </c>
      <c r="D1545" t="s">
        <v>5922</v>
      </c>
    </row>
    <row r="1546" spans="1:4">
      <c r="A1546">
        <v>1570</v>
      </c>
      <c r="B1546" s="13">
        <v>46196</v>
      </c>
      <c r="C1546" t="s">
        <v>2799</v>
      </c>
      <c r="D1546" t="s">
        <v>5924</v>
      </c>
    </row>
    <row r="1547" spans="1:4">
      <c r="A1547">
        <v>1571</v>
      </c>
      <c r="B1547" s="13">
        <v>46196</v>
      </c>
      <c r="C1547" t="s">
        <v>5925</v>
      </c>
      <c r="D1547" t="s">
        <v>5927</v>
      </c>
    </row>
    <row r="1548" spans="1:4">
      <c r="A1548">
        <v>1572</v>
      </c>
      <c r="B1548" s="13">
        <v>46196</v>
      </c>
      <c r="C1548" t="s">
        <v>1010</v>
      </c>
      <c r="D1548" t="s">
        <v>5928</v>
      </c>
    </row>
    <row r="1549" spans="1:4">
      <c r="A1549">
        <v>1573</v>
      </c>
      <c r="B1549" s="13">
        <v>46197</v>
      </c>
      <c r="C1549" t="s">
        <v>1465</v>
      </c>
      <c r="D1549" t="s">
        <v>5932</v>
      </c>
    </row>
    <row r="1550" spans="1:4">
      <c r="A1550">
        <v>1574</v>
      </c>
      <c r="B1550" s="13">
        <v>46197</v>
      </c>
      <c r="C1550" t="s">
        <v>1551</v>
      </c>
      <c r="D1550" t="s">
        <v>5933</v>
      </c>
    </row>
    <row r="1551" spans="1:4">
      <c r="A1551">
        <v>1575</v>
      </c>
      <c r="B1551" s="13">
        <v>46197</v>
      </c>
      <c r="C1551" t="s">
        <v>981</v>
      </c>
      <c r="D1551" t="s">
        <v>5938</v>
      </c>
    </row>
    <row r="1552" spans="1:4">
      <c r="A1552">
        <v>1576</v>
      </c>
      <c r="B1552" s="13">
        <v>46197</v>
      </c>
      <c r="C1552" t="s">
        <v>1370</v>
      </c>
      <c r="D1552" t="s">
        <v>5939</v>
      </c>
    </row>
    <row r="1553" spans="1:4">
      <c r="A1553">
        <v>1577</v>
      </c>
      <c r="B1553" s="13">
        <v>46197</v>
      </c>
      <c r="C1553" t="s">
        <v>1769</v>
      </c>
      <c r="D1553" t="s">
        <v>5940</v>
      </c>
    </row>
    <row r="1554" spans="1:4">
      <c r="A1554">
        <v>1578</v>
      </c>
      <c r="B1554" s="13">
        <v>46197</v>
      </c>
      <c r="C1554" t="s">
        <v>5941</v>
      </c>
      <c r="D1554" t="s">
        <v>5945</v>
      </c>
    </row>
    <row r="1555" spans="1:4">
      <c r="A1555">
        <v>1579</v>
      </c>
      <c r="B1555" s="13">
        <v>46198</v>
      </c>
      <c r="C1555" t="s">
        <v>5947</v>
      </c>
      <c r="D1555" t="s">
        <v>5952</v>
      </c>
    </row>
    <row r="1556" spans="1:4">
      <c r="A1556">
        <v>1580</v>
      </c>
      <c r="B1556" s="13">
        <v>46198</v>
      </c>
      <c r="C1556" t="s">
        <v>5947</v>
      </c>
      <c r="D1556" t="s">
        <v>5954</v>
      </c>
    </row>
    <row r="1557" spans="1:4">
      <c r="A1557">
        <v>1581</v>
      </c>
      <c r="B1557" s="13">
        <v>46198</v>
      </c>
      <c r="C1557" t="s">
        <v>1569</v>
      </c>
      <c r="D1557" t="s">
        <v>5955</v>
      </c>
    </row>
    <row r="1558" spans="1:4">
      <c r="A1558">
        <v>1582</v>
      </c>
      <c r="B1558" s="13">
        <v>46198</v>
      </c>
      <c r="C1558" t="s">
        <v>4685</v>
      </c>
      <c r="D1558" t="s">
        <v>5957</v>
      </c>
    </row>
    <row r="1559" spans="1:4">
      <c r="A1559">
        <v>1583</v>
      </c>
      <c r="B1559" s="13">
        <v>46198</v>
      </c>
      <c r="C1559" t="s">
        <v>2096</v>
      </c>
      <c r="D1559" t="s">
        <v>5958</v>
      </c>
    </row>
    <row r="1560" spans="1:4">
      <c r="A1560">
        <v>1584</v>
      </c>
      <c r="B1560" s="13">
        <v>46198</v>
      </c>
      <c r="C1560" t="s">
        <v>1557</v>
      </c>
      <c r="D1560" t="s">
        <v>5960</v>
      </c>
    </row>
    <row r="1561" spans="1:4">
      <c r="A1561">
        <v>1585</v>
      </c>
      <c r="B1561" s="13">
        <v>46198</v>
      </c>
      <c r="C1561" t="s">
        <v>3875</v>
      </c>
      <c r="D1561" t="s">
        <v>5961</v>
      </c>
    </row>
    <row r="1562" spans="1:4">
      <c r="A1562">
        <v>1586</v>
      </c>
      <c r="B1562" s="13">
        <v>46198</v>
      </c>
      <c r="C1562" t="s">
        <v>3072</v>
      </c>
      <c r="D1562" t="s">
        <v>5962</v>
      </c>
    </row>
    <row r="1563" spans="1:4">
      <c r="A1563">
        <v>1587</v>
      </c>
      <c r="B1563" s="13">
        <v>46198</v>
      </c>
      <c r="C1563" t="s">
        <v>3867</v>
      </c>
      <c r="D1563" t="s">
        <v>5963</v>
      </c>
    </row>
    <row r="1564" spans="1:4">
      <c r="A1564">
        <v>1588</v>
      </c>
      <c r="B1564" s="13">
        <v>46199</v>
      </c>
      <c r="C1564" t="s">
        <v>3871</v>
      </c>
      <c r="D1564" t="s">
        <v>5966</v>
      </c>
    </row>
    <row r="1565" spans="1:4">
      <c r="A1565">
        <v>1589</v>
      </c>
      <c r="B1565" s="13">
        <v>46199</v>
      </c>
      <c r="C1565" t="s">
        <v>2675</v>
      </c>
      <c r="D1565" t="s">
        <v>5967</v>
      </c>
    </row>
    <row r="1566" spans="1:4">
      <c r="A1566">
        <v>1590</v>
      </c>
      <c r="B1566" s="13">
        <v>46199</v>
      </c>
      <c r="C1566" t="s">
        <v>1010</v>
      </c>
      <c r="D1566" t="s">
        <v>5968</v>
      </c>
    </row>
    <row r="1567" spans="1:4">
      <c r="A1567">
        <v>1591</v>
      </c>
      <c r="B1567" s="13">
        <v>46199</v>
      </c>
      <c r="C1567" t="s">
        <v>1569</v>
      </c>
      <c r="D1567" t="s">
        <v>5969</v>
      </c>
    </row>
    <row r="1568" spans="1:4">
      <c r="A1568">
        <v>1592</v>
      </c>
      <c r="B1568" s="13">
        <v>46199</v>
      </c>
      <c r="C1568" t="s">
        <v>3778</v>
      </c>
      <c r="D1568" t="s">
        <v>5971</v>
      </c>
    </row>
    <row r="1569" spans="1:4">
      <c r="A1569">
        <v>1593</v>
      </c>
      <c r="B1569" s="13">
        <v>46199</v>
      </c>
      <c r="C1569" t="s">
        <v>1465</v>
      </c>
      <c r="D1569" t="s">
        <v>5973</v>
      </c>
    </row>
    <row r="1570" spans="1:4">
      <c r="A1570">
        <v>1594</v>
      </c>
      <c r="B1570" s="13">
        <v>46199</v>
      </c>
      <c r="C1570" t="s">
        <v>5974</v>
      </c>
      <c r="D1570" t="s">
        <v>5976</v>
      </c>
    </row>
    <row r="1571" spans="1:4">
      <c r="A1571">
        <v>1595</v>
      </c>
      <c r="B1571" s="13">
        <v>46200</v>
      </c>
      <c r="C1571" t="s">
        <v>3866</v>
      </c>
      <c r="D1571" t="s">
        <v>5993</v>
      </c>
    </row>
    <row r="1572" spans="1:4">
      <c r="A1572">
        <v>1596</v>
      </c>
      <c r="B1572" s="13">
        <v>46200</v>
      </c>
      <c r="C1572" t="s">
        <v>1512</v>
      </c>
      <c r="D1572" t="s">
        <v>5996</v>
      </c>
    </row>
    <row r="1573" spans="1:4">
      <c r="A1573">
        <v>1597</v>
      </c>
      <c r="B1573" s="13">
        <v>46200</v>
      </c>
      <c r="C1573" t="s">
        <v>1450</v>
      </c>
      <c r="D1573" t="s">
        <v>5999</v>
      </c>
    </row>
    <row r="1574" spans="1:4">
      <c r="A1574">
        <v>1598</v>
      </c>
      <c r="B1574" s="13">
        <v>46202</v>
      </c>
      <c r="C1574" t="s">
        <v>1512</v>
      </c>
      <c r="D1574" t="s">
        <v>6003</v>
      </c>
    </row>
    <row r="1575" spans="1:4">
      <c r="A1575">
        <v>1599</v>
      </c>
      <c r="B1575" s="13">
        <v>46202</v>
      </c>
      <c r="C1575" t="s">
        <v>1420</v>
      </c>
      <c r="D1575" t="s">
        <v>6004</v>
      </c>
    </row>
    <row r="1576" spans="1:4">
      <c r="A1576">
        <v>1600</v>
      </c>
      <c r="B1576" s="13">
        <v>46202</v>
      </c>
      <c r="C1576" t="s">
        <v>1007</v>
      </c>
      <c r="D1576" t="s">
        <v>6005</v>
      </c>
    </row>
    <row r="1577" spans="1:4">
      <c r="A1577">
        <v>1601</v>
      </c>
      <c r="B1577" s="13">
        <v>46202</v>
      </c>
      <c r="C1577" t="s">
        <v>3857</v>
      </c>
      <c r="D1577" t="s">
        <v>6006</v>
      </c>
    </row>
    <row r="1578" spans="1:4">
      <c r="A1578">
        <v>1602</v>
      </c>
      <c r="B1578" s="13">
        <v>46202</v>
      </c>
      <c r="C1578" t="s">
        <v>1551</v>
      </c>
      <c r="D1578" t="s">
        <v>6013</v>
      </c>
    </row>
    <row r="1579" spans="1:4">
      <c r="A1579">
        <v>1603</v>
      </c>
      <c r="B1579" s="13">
        <v>46202</v>
      </c>
      <c r="C1579" t="s">
        <v>1370</v>
      </c>
      <c r="D1579" t="s">
        <v>6016</v>
      </c>
    </row>
    <row r="1580" spans="1:4">
      <c r="A1580">
        <v>1604</v>
      </c>
      <c r="B1580" s="13">
        <v>46203</v>
      </c>
      <c r="C1580" t="s">
        <v>2249</v>
      </c>
      <c r="D1580" t="s">
        <v>6020</v>
      </c>
    </row>
    <row r="1581" spans="1:4">
      <c r="A1581">
        <v>1605</v>
      </c>
      <c r="B1581" s="13">
        <v>46203</v>
      </c>
      <c r="C1581" t="s">
        <v>2493</v>
      </c>
      <c r="D1581" t="s">
        <v>6022</v>
      </c>
    </row>
    <row r="1582" spans="1:4">
      <c r="A1582">
        <v>1606</v>
      </c>
      <c r="B1582" s="13">
        <v>46203</v>
      </c>
      <c r="C1582" t="s">
        <v>2050</v>
      </c>
      <c r="D1582" t="s">
        <v>6024</v>
      </c>
    </row>
    <row r="1583" spans="1:4">
      <c r="A1583">
        <v>1607</v>
      </c>
      <c r="B1583" s="13">
        <v>46203</v>
      </c>
      <c r="C1583" t="s">
        <v>2236</v>
      </c>
      <c r="D1583" t="s">
        <v>6028</v>
      </c>
    </row>
    <row r="1584" spans="1:4">
      <c r="A1584">
        <v>1608</v>
      </c>
      <c r="B1584" s="13">
        <v>46203</v>
      </c>
      <c r="C1584" t="s">
        <v>1131</v>
      </c>
      <c r="D1584" t="s">
        <v>6032</v>
      </c>
    </row>
    <row r="1585" spans="1:4">
      <c r="A1585">
        <v>1609</v>
      </c>
      <c r="B1585" s="13">
        <v>46203</v>
      </c>
      <c r="C1585" t="s">
        <v>1370</v>
      </c>
      <c r="D1585" t="s">
        <v>6033</v>
      </c>
    </row>
    <row r="1586" spans="1:4">
      <c r="A1586">
        <v>1610</v>
      </c>
      <c r="B1586" s="13">
        <v>46203</v>
      </c>
      <c r="C1586" t="s">
        <v>1849</v>
      </c>
      <c r="D1586" t="s">
        <v>6035</v>
      </c>
    </row>
    <row r="1587" spans="1:4">
      <c r="A1587">
        <v>1611</v>
      </c>
      <c r="B1587" s="13">
        <v>46204</v>
      </c>
      <c r="C1587" t="s">
        <v>3856</v>
      </c>
      <c r="D1587" t="s">
        <v>6039</v>
      </c>
    </row>
    <row r="1588" spans="1:4">
      <c r="A1588">
        <v>1612</v>
      </c>
      <c r="B1588" s="13">
        <v>46204</v>
      </c>
      <c r="C1588" t="s">
        <v>1766</v>
      </c>
      <c r="D1588" t="s">
        <v>6040</v>
      </c>
    </row>
    <row r="1589" spans="1:4">
      <c r="A1589">
        <v>1613</v>
      </c>
      <c r="B1589" s="13">
        <v>46204</v>
      </c>
      <c r="C1589" t="s">
        <v>1004</v>
      </c>
      <c r="D1589" t="s">
        <v>6041</v>
      </c>
    </row>
    <row r="1590" spans="1:4">
      <c r="A1590">
        <v>1614</v>
      </c>
      <c r="B1590" s="13">
        <v>46204</v>
      </c>
      <c r="C1590" t="s">
        <v>2027</v>
      </c>
      <c r="D1590" t="s">
        <v>6042</v>
      </c>
    </row>
    <row r="1591" spans="1:4">
      <c r="A1591">
        <v>1615</v>
      </c>
      <c r="B1591" s="13">
        <v>46204</v>
      </c>
      <c r="C1591" t="s">
        <v>1370</v>
      </c>
      <c r="D1591" t="s">
        <v>6044</v>
      </c>
    </row>
    <row r="1592" spans="1:4">
      <c r="A1592">
        <v>1616</v>
      </c>
      <c r="B1592" s="13">
        <v>46205</v>
      </c>
      <c r="C1592" t="s">
        <v>1420</v>
      </c>
      <c r="D1592" t="s">
        <v>6049</v>
      </c>
    </row>
    <row r="1593" spans="1:4">
      <c r="A1593">
        <v>1617</v>
      </c>
      <c r="B1593" s="13">
        <v>46205</v>
      </c>
      <c r="C1593" t="s">
        <v>6050</v>
      </c>
      <c r="D1593" t="s">
        <v>6053</v>
      </c>
    </row>
    <row r="1594" spans="1:4">
      <c r="A1594">
        <v>1618</v>
      </c>
      <c r="B1594" s="13">
        <v>46205</v>
      </c>
      <c r="C1594" t="s">
        <v>1415</v>
      </c>
      <c r="D1594" t="s">
        <v>6057</v>
      </c>
    </row>
    <row r="1595" spans="1:4">
      <c r="A1595">
        <v>1619</v>
      </c>
      <c r="B1595" s="13">
        <v>46205</v>
      </c>
      <c r="C1595" t="s">
        <v>1762</v>
      </c>
      <c r="D1595" t="s">
        <v>6058</v>
      </c>
    </row>
    <row r="1596" spans="1:4">
      <c r="A1596">
        <v>1620</v>
      </c>
      <c r="B1596" s="13">
        <v>46205</v>
      </c>
      <c r="C1596" t="s">
        <v>1444</v>
      </c>
      <c r="D1596" t="s">
        <v>6059</v>
      </c>
    </row>
    <row r="1597" spans="1:4">
      <c r="A1597">
        <v>1621</v>
      </c>
      <c r="B1597" s="13">
        <v>46206</v>
      </c>
      <c r="C1597" t="s">
        <v>1423</v>
      </c>
      <c r="D1597" t="s">
        <v>6063</v>
      </c>
    </row>
    <row r="1598" spans="1:4">
      <c r="A1598">
        <v>1622</v>
      </c>
      <c r="B1598" s="13">
        <v>46206</v>
      </c>
      <c r="C1598" t="s">
        <v>1370</v>
      </c>
      <c r="D1598" t="s">
        <v>6064</v>
      </c>
    </row>
    <row r="1599" spans="1:4">
      <c r="A1599">
        <v>1623</v>
      </c>
      <c r="B1599" s="13">
        <v>46206</v>
      </c>
      <c r="C1599" t="s">
        <v>1074</v>
      </c>
      <c r="D1599" t="s">
        <v>6066</v>
      </c>
    </row>
    <row r="1600" spans="1:4">
      <c r="A1600">
        <v>1624</v>
      </c>
      <c r="B1600" s="13">
        <v>46206</v>
      </c>
      <c r="C1600" t="s">
        <v>1525</v>
      </c>
      <c r="D1600" t="s">
        <v>6067</v>
      </c>
    </row>
    <row r="1601" spans="1:4">
      <c r="A1601">
        <v>1625</v>
      </c>
      <c r="B1601" s="13">
        <v>46206</v>
      </c>
      <c r="C1601" t="s">
        <v>999</v>
      </c>
      <c r="D1601" t="s">
        <v>6069</v>
      </c>
    </row>
    <row r="1602" spans="1:4">
      <c r="A1602">
        <v>1626</v>
      </c>
      <c r="B1602" s="13">
        <v>46206</v>
      </c>
      <c r="C1602" t="s">
        <v>1747</v>
      </c>
      <c r="D1602" t="s">
        <v>6070</v>
      </c>
    </row>
    <row r="1603" spans="1:4">
      <c r="A1603">
        <v>1627</v>
      </c>
      <c r="B1603" s="13">
        <v>46209</v>
      </c>
      <c r="C1603" t="s">
        <v>3866</v>
      </c>
      <c r="D1603" t="s">
        <v>6074</v>
      </c>
    </row>
    <row r="1604" spans="1:4">
      <c r="A1604">
        <v>1628</v>
      </c>
      <c r="B1604" s="13">
        <v>46209</v>
      </c>
      <c r="C1604" t="s">
        <v>1515</v>
      </c>
      <c r="D1604" t="s">
        <v>6075</v>
      </c>
    </row>
    <row r="1605" spans="1:4">
      <c r="A1605">
        <v>1629</v>
      </c>
      <c r="B1605" s="13">
        <v>46209</v>
      </c>
      <c r="C1605" t="s">
        <v>1975</v>
      </c>
      <c r="D1605" t="s">
        <v>6077</v>
      </c>
    </row>
    <row r="1606" spans="1:4">
      <c r="A1606">
        <v>1630</v>
      </c>
      <c r="B1606" s="13">
        <v>46210</v>
      </c>
      <c r="C1606" t="s">
        <v>6084</v>
      </c>
      <c r="D1606" t="s">
        <v>6088</v>
      </c>
    </row>
    <row r="1607" spans="1:4">
      <c r="A1607">
        <v>1631</v>
      </c>
      <c r="B1607" s="13">
        <v>46210</v>
      </c>
      <c r="C1607" t="s">
        <v>1512</v>
      </c>
      <c r="D1607" t="s">
        <v>6091</v>
      </c>
    </row>
    <row r="1608" spans="1:4">
      <c r="A1608">
        <v>1632</v>
      </c>
      <c r="B1608" s="13">
        <v>46210</v>
      </c>
      <c r="C1608" t="s">
        <v>1849</v>
      </c>
      <c r="D1608" t="s">
        <v>6092</v>
      </c>
    </row>
    <row r="1609" spans="1:4">
      <c r="A1609">
        <v>1633</v>
      </c>
      <c r="B1609" s="13">
        <v>46210</v>
      </c>
      <c r="C1609" t="s">
        <v>1438</v>
      </c>
      <c r="D1609" t="s">
        <v>6093</v>
      </c>
    </row>
    <row r="1610" spans="1:4">
      <c r="A1610">
        <v>1634</v>
      </c>
      <c r="B1610" s="13">
        <v>46210</v>
      </c>
      <c r="C1610" t="s">
        <v>5292</v>
      </c>
      <c r="D1610" t="s">
        <v>6097</v>
      </c>
    </row>
    <row r="1611" spans="1:4">
      <c r="A1611">
        <v>1635</v>
      </c>
      <c r="B1611" s="13">
        <v>46210</v>
      </c>
      <c r="C1611" t="s">
        <v>6078</v>
      </c>
      <c r="D1611" t="s">
        <v>6100</v>
      </c>
    </row>
    <row r="1612" spans="1:4">
      <c r="A1612">
        <v>1636</v>
      </c>
      <c r="B1612" s="13">
        <v>46210</v>
      </c>
      <c r="C1612" t="s">
        <v>1444</v>
      </c>
      <c r="D1612" t="s">
        <v>6103</v>
      </c>
    </row>
    <row r="1613" spans="1:4">
      <c r="A1613">
        <v>1637</v>
      </c>
      <c r="B1613" s="13">
        <v>46211</v>
      </c>
      <c r="C1613" t="s">
        <v>1975</v>
      </c>
      <c r="D1613" t="s">
        <v>6111</v>
      </c>
    </row>
    <row r="1614" spans="1:4">
      <c r="A1614">
        <v>1638</v>
      </c>
      <c r="B1614" s="13">
        <v>46211</v>
      </c>
      <c r="C1614" t="s">
        <v>1680</v>
      </c>
      <c r="D1614" t="s">
        <v>6114</v>
      </c>
    </row>
    <row r="1615" spans="1:4">
      <c r="A1615">
        <v>1639</v>
      </c>
      <c r="B1615" s="13">
        <v>46211</v>
      </c>
      <c r="C1615" t="s">
        <v>1465</v>
      </c>
      <c r="D1615" t="s">
        <v>6117</v>
      </c>
    </row>
    <row r="1616" spans="1:4">
      <c r="A1616">
        <v>1640</v>
      </c>
      <c r="B1616" s="13">
        <v>46211</v>
      </c>
      <c r="C1616" t="s">
        <v>1849</v>
      </c>
      <c r="D1616" t="s">
        <v>6119</v>
      </c>
    </row>
    <row r="1617" spans="1:4">
      <c r="A1617">
        <v>1641</v>
      </c>
      <c r="B1617" s="13">
        <v>46211</v>
      </c>
      <c r="C1617" t="s">
        <v>1420</v>
      </c>
      <c r="D1617" t="s">
        <v>6120</v>
      </c>
    </row>
    <row r="1618" spans="1:4">
      <c r="A1618">
        <v>1642</v>
      </c>
      <c r="B1618" s="13">
        <v>46211</v>
      </c>
      <c r="C1618" t="s">
        <v>1766</v>
      </c>
      <c r="D1618" t="s">
        <v>6121</v>
      </c>
    </row>
    <row r="1619" spans="1:4">
      <c r="A1619">
        <v>1643</v>
      </c>
      <c r="B1619" s="13">
        <v>46212</v>
      </c>
      <c r="C1619" t="s">
        <v>1007</v>
      </c>
      <c r="D1619" t="s">
        <v>6122</v>
      </c>
    </row>
    <row r="1620" spans="1:4">
      <c r="A1620">
        <v>1644</v>
      </c>
      <c r="B1620" s="13">
        <v>46212</v>
      </c>
      <c r="C1620" t="s">
        <v>1548</v>
      </c>
      <c r="D1620" t="s">
        <v>6124</v>
      </c>
    </row>
    <row r="1621" spans="1:4">
      <c r="A1621">
        <v>1645</v>
      </c>
      <c r="B1621" s="13">
        <v>46212</v>
      </c>
      <c r="C1621" t="s">
        <v>1747</v>
      </c>
      <c r="D1621" t="s">
        <v>6125</v>
      </c>
    </row>
    <row r="1622" spans="1:4">
      <c r="A1622">
        <v>1646</v>
      </c>
      <c r="B1622" s="13">
        <v>46212</v>
      </c>
      <c r="C1622" t="s">
        <v>3866</v>
      </c>
      <c r="D1622" t="s">
        <v>6128</v>
      </c>
    </row>
    <row r="1623" spans="1:4">
      <c r="A1623">
        <v>1647</v>
      </c>
      <c r="B1623" s="13">
        <v>46212</v>
      </c>
      <c r="C1623" t="s">
        <v>1551</v>
      </c>
      <c r="D1623" t="s">
        <v>6132</v>
      </c>
    </row>
    <row r="1624" spans="1:4">
      <c r="A1624">
        <v>1648</v>
      </c>
      <c r="B1624" s="13">
        <v>46212</v>
      </c>
      <c r="C1624" t="s">
        <v>1438</v>
      </c>
      <c r="D1624" t="s">
        <v>6133</v>
      </c>
    </row>
    <row r="1625" spans="1:4">
      <c r="A1625">
        <v>1649</v>
      </c>
      <c r="B1625" s="13">
        <v>46213</v>
      </c>
      <c r="C1625" t="s">
        <v>1928</v>
      </c>
      <c r="D1625" t="s">
        <v>6142</v>
      </c>
    </row>
    <row r="1626" spans="1:4">
      <c r="A1626">
        <v>1650</v>
      </c>
      <c r="B1626" s="13">
        <v>46213</v>
      </c>
      <c r="C1626" t="s">
        <v>3866</v>
      </c>
      <c r="D1626" t="s">
        <v>6145</v>
      </c>
    </row>
    <row r="1627" spans="1:4">
      <c r="A1627">
        <v>1651</v>
      </c>
      <c r="B1627" s="13">
        <v>46213</v>
      </c>
      <c r="C1627" t="s">
        <v>2403</v>
      </c>
      <c r="D1627" t="s">
        <v>6148</v>
      </c>
    </row>
    <row r="1628" spans="1:4">
      <c r="A1628">
        <v>1652</v>
      </c>
      <c r="B1628" s="13">
        <v>46213</v>
      </c>
      <c r="C1628" t="s">
        <v>1370</v>
      </c>
      <c r="D1628" t="s">
        <v>6149</v>
      </c>
    </row>
    <row r="1629" spans="1:4">
      <c r="A1629">
        <v>1653</v>
      </c>
      <c r="B1629" s="13">
        <v>46213</v>
      </c>
      <c r="C1629" t="s">
        <v>1985</v>
      </c>
      <c r="D1629" t="s">
        <v>6151</v>
      </c>
    </row>
    <row r="1630" spans="1:4">
      <c r="A1630">
        <v>1654</v>
      </c>
      <c r="B1630" s="13">
        <v>46213</v>
      </c>
      <c r="C1630" t="s">
        <v>1045</v>
      </c>
      <c r="D1630" t="s">
        <v>6152</v>
      </c>
    </row>
    <row r="1631" spans="1:4">
      <c r="A1631">
        <v>1655</v>
      </c>
      <c r="B1631" s="13">
        <v>46214</v>
      </c>
      <c r="C1631" t="s">
        <v>1370</v>
      </c>
      <c r="D1631" t="s">
        <v>6155</v>
      </c>
    </row>
    <row r="1632" spans="1:4">
      <c r="A1632">
        <v>1656</v>
      </c>
      <c r="B1632" s="13">
        <v>46214</v>
      </c>
      <c r="C1632" t="s">
        <v>1705</v>
      </c>
      <c r="D1632" t="s">
        <v>6157</v>
      </c>
    </row>
    <row r="1633" spans="1:4">
      <c r="A1633">
        <v>1657</v>
      </c>
      <c r="B1633" s="13">
        <v>46216</v>
      </c>
      <c r="C1633" t="s">
        <v>1882</v>
      </c>
      <c r="D1633" t="s">
        <v>6159</v>
      </c>
    </row>
    <row r="1634" spans="1:4">
      <c r="A1634">
        <v>1658</v>
      </c>
      <c r="B1634" s="13">
        <v>46216</v>
      </c>
      <c r="C1634" t="s">
        <v>1370</v>
      </c>
      <c r="D1634" t="s">
        <v>6162</v>
      </c>
    </row>
    <row r="1635" spans="1:4">
      <c r="A1635">
        <v>1659</v>
      </c>
      <c r="B1635" s="13">
        <v>46216</v>
      </c>
      <c r="C1635" t="s">
        <v>1802</v>
      </c>
      <c r="D1635" t="s">
        <v>6163</v>
      </c>
    </row>
    <row r="1636" spans="1:4">
      <c r="A1636">
        <v>1660</v>
      </c>
      <c r="B1636" s="13">
        <v>46216</v>
      </c>
      <c r="C1636" t="s">
        <v>1548</v>
      </c>
      <c r="D1636" t="s">
        <v>6164</v>
      </c>
    </row>
    <row r="1637" spans="1:4">
      <c r="A1637">
        <v>1661</v>
      </c>
      <c r="B1637" s="13">
        <v>46216</v>
      </c>
      <c r="C1637" t="s">
        <v>3617</v>
      </c>
      <c r="D1637" t="s">
        <v>6165</v>
      </c>
    </row>
    <row r="1638" spans="1:4">
      <c r="A1638">
        <v>1662</v>
      </c>
      <c r="B1638" s="13">
        <v>46216</v>
      </c>
      <c r="C1638" t="s">
        <v>1747</v>
      </c>
      <c r="D1638" t="s">
        <v>6166</v>
      </c>
    </row>
    <row r="1639" spans="1:4">
      <c r="A1639">
        <v>1663</v>
      </c>
      <c r="B1639" s="13">
        <v>46217</v>
      </c>
      <c r="C1639" t="s">
        <v>4538</v>
      </c>
      <c r="D1639" t="s">
        <v>6171</v>
      </c>
    </row>
    <row r="1640" spans="1:4">
      <c r="A1640">
        <v>1664</v>
      </c>
      <c r="B1640" s="13">
        <v>46217</v>
      </c>
      <c r="C1640" t="s">
        <v>2557</v>
      </c>
      <c r="D1640" t="s">
        <v>6173</v>
      </c>
    </row>
    <row r="1641" spans="1:4">
      <c r="A1641">
        <v>1665</v>
      </c>
      <c r="B1641" s="13">
        <v>46217</v>
      </c>
      <c r="C1641" t="s">
        <v>6175</v>
      </c>
      <c r="D1641" t="s">
        <v>6179</v>
      </c>
    </row>
    <row r="1642" spans="1:4">
      <c r="A1642">
        <v>1666</v>
      </c>
      <c r="B1642" s="13">
        <v>46217</v>
      </c>
      <c r="C1642" t="s">
        <v>1465</v>
      </c>
      <c r="D1642" t="s">
        <v>6180</v>
      </c>
    </row>
    <row r="1643" spans="1:4">
      <c r="A1643">
        <v>1667</v>
      </c>
      <c r="B1643" s="13">
        <v>46217</v>
      </c>
      <c r="C1643" t="s">
        <v>973</v>
      </c>
      <c r="D1643" t="s">
        <v>6181</v>
      </c>
    </row>
    <row r="1644" spans="1:4">
      <c r="A1644">
        <v>1668</v>
      </c>
      <c r="B1644" s="13">
        <v>46217</v>
      </c>
      <c r="C1644" t="s">
        <v>1503</v>
      </c>
      <c r="D1644" t="s">
        <v>6183</v>
      </c>
    </row>
    <row r="1645" spans="1:4">
      <c r="A1645">
        <v>1669</v>
      </c>
      <c r="B1645" s="13">
        <v>46217</v>
      </c>
      <c r="C1645" t="s">
        <v>2249</v>
      </c>
      <c r="D1645" t="s">
        <v>6184</v>
      </c>
    </row>
    <row r="1646" spans="1:4">
      <c r="A1646">
        <v>1670</v>
      </c>
      <c r="B1646" s="13">
        <v>46217</v>
      </c>
      <c r="C1646" t="s">
        <v>2343</v>
      </c>
      <c r="D1646" t="s">
        <v>6185</v>
      </c>
    </row>
    <row r="1647" spans="1:4">
      <c r="A1647">
        <v>1671</v>
      </c>
      <c r="B1647" s="13">
        <v>46217</v>
      </c>
      <c r="C1647" t="s">
        <v>1515</v>
      </c>
      <c r="D1647" t="s">
        <v>6186</v>
      </c>
    </row>
    <row r="1648" spans="1:4">
      <c r="A1648">
        <v>1672</v>
      </c>
      <c r="B1648" s="13">
        <v>46218</v>
      </c>
      <c r="C1648" t="s">
        <v>972</v>
      </c>
      <c r="D1648" t="s">
        <v>6193</v>
      </c>
    </row>
    <row r="1649" spans="1:4">
      <c r="A1649">
        <v>1673</v>
      </c>
      <c r="B1649" s="13">
        <v>46218</v>
      </c>
      <c r="C1649" t="s">
        <v>1551</v>
      </c>
      <c r="D1649" t="s">
        <v>6194</v>
      </c>
    </row>
    <row r="1650" spans="1:4">
      <c r="A1650">
        <v>1674</v>
      </c>
      <c r="B1650" s="13">
        <v>46218</v>
      </c>
      <c r="C1650" t="s">
        <v>1825</v>
      </c>
      <c r="D1650" t="s">
        <v>6195</v>
      </c>
    </row>
    <row r="1651" spans="1:4">
      <c r="A1651">
        <v>1675</v>
      </c>
      <c r="B1651" s="13">
        <v>46218</v>
      </c>
      <c r="C1651" t="s">
        <v>6189</v>
      </c>
      <c r="D1651" t="s">
        <v>6196</v>
      </c>
    </row>
    <row r="1652" spans="1:4">
      <c r="A1652">
        <v>1676</v>
      </c>
      <c r="B1652" s="13">
        <v>46218</v>
      </c>
      <c r="C1652" t="s">
        <v>1074</v>
      </c>
      <c r="D1652" t="s">
        <v>6198</v>
      </c>
    </row>
    <row r="1653" spans="1:4">
      <c r="A1653">
        <v>1677</v>
      </c>
      <c r="B1653" s="13">
        <v>46218</v>
      </c>
      <c r="C1653" t="s">
        <v>3854</v>
      </c>
      <c r="D1653" t="s">
        <v>6201</v>
      </c>
    </row>
    <row r="1654" spans="1:4">
      <c r="A1654">
        <v>1678</v>
      </c>
      <c r="B1654" s="13">
        <v>46219</v>
      </c>
      <c r="C1654" t="s">
        <v>1849</v>
      </c>
      <c r="D1654" t="s">
        <v>6204</v>
      </c>
    </row>
    <row r="1655" spans="1:4">
      <c r="A1655">
        <v>1679</v>
      </c>
      <c r="B1655" s="13">
        <v>46219</v>
      </c>
      <c r="C1655" t="s">
        <v>1010</v>
      </c>
      <c r="D1655" t="s">
        <v>6207</v>
      </c>
    </row>
    <row r="1656" spans="1:4">
      <c r="A1656">
        <v>1680</v>
      </c>
      <c r="B1656" s="13">
        <v>46219</v>
      </c>
      <c r="C1656" t="s">
        <v>1010</v>
      </c>
      <c r="D1656" t="s">
        <v>6210</v>
      </c>
    </row>
    <row r="1657" spans="1:4">
      <c r="A1657">
        <v>1681</v>
      </c>
      <c r="B1657" s="13">
        <v>46219</v>
      </c>
      <c r="C1657" t="s">
        <v>2493</v>
      </c>
      <c r="D1657" t="s">
        <v>6213</v>
      </c>
    </row>
    <row r="1658" spans="1:4">
      <c r="A1658">
        <v>1682</v>
      </c>
      <c r="B1658" s="13">
        <v>46219</v>
      </c>
      <c r="C1658" t="s">
        <v>4775</v>
      </c>
      <c r="D1658" t="s">
        <v>6223</v>
      </c>
    </row>
    <row r="1659" spans="1:4">
      <c r="A1659">
        <v>1683</v>
      </c>
      <c r="B1659" s="13">
        <v>46220</v>
      </c>
      <c r="C1659" t="s">
        <v>1512</v>
      </c>
      <c r="D1659" t="s">
        <v>6227</v>
      </c>
    </row>
    <row r="1660" spans="1:4">
      <c r="A1660">
        <v>1684</v>
      </c>
      <c r="B1660" s="13">
        <v>46220</v>
      </c>
      <c r="C1660" t="s">
        <v>1569</v>
      </c>
      <c r="D1660" t="s">
        <v>6228</v>
      </c>
    </row>
    <row r="1661" spans="1:4">
      <c r="A1661">
        <v>1685</v>
      </c>
      <c r="B1661" s="13">
        <v>46220</v>
      </c>
      <c r="C1661" t="s">
        <v>1370</v>
      </c>
      <c r="D1661" t="s">
        <v>6229</v>
      </c>
    </row>
    <row r="1662" spans="1:4">
      <c r="A1662">
        <v>1686</v>
      </c>
      <c r="B1662" s="13">
        <v>46221</v>
      </c>
      <c r="C1662" t="s">
        <v>1802</v>
      </c>
      <c r="D1662" t="s">
        <v>6230</v>
      </c>
    </row>
    <row r="1663" spans="1:4">
      <c r="A1663">
        <v>1687</v>
      </c>
      <c r="B1663" s="13">
        <v>46223</v>
      </c>
      <c r="C1663" t="s">
        <v>1680</v>
      </c>
      <c r="D1663" t="s">
        <v>6236</v>
      </c>
    </row>
    <row r="1664" spans="1:4">
      <c r="A1664">
        <v>1688</v>
      </c>
      <c r="B1664" s="13">
        <v>46223</v>
      </c>
      <c r="C1664" t="s">
        <v>1465</v>
      </c>
      <c r="D1664" t="s">
        <v>6237</v>
      </c>
    </row>
    <row r="1665" spans="1:4">
      <c r="A1665">
        <v>1689</v>
      </c>
      <c r="B1665" s="13">
        <v>46223</v>
      </c>
      <c r="C1665" t="s">
        <v>1131</v>
      </c>
      <c r="D1665" t="s">
        <v>6239</v>
      </c>
    </row>
    <row r="1666" spans="1:4">
      <c r="A1666">
        <v>1690</v>
      </c>
      <c r="B1666" s="13">
        <v>46223</v>
      </c>
      <c r="C1666" t="s">
        <v>1010</v>
      </c>
      <c r="D1666" t="s">
        <v>6240</v>
      </c>
    </row>
    <row r="1667" spans="1:4">
      <c r="A1667">
        <v>1691</v>
      </c>
      <c r="B1667" s="13">
        <v>46223</v>
      </c>
      <c r="C1667" t="s">
        <v>1415</v>
      </c>
      <c r="D1667" t="s">
        <v>6243</v>
      </c>
    </row>
    <row r="1668" spans="1:4">
      <c r="A1668">
        <v>1692</v>
      </c>
      <c r="B1668" s="13">
        <v>46223</v>
      </c>
      <c r="C1668" t="s">
        <v>6244</v>
      </c>
      <c r="D1668" t="s">
        <v>6247</v>
      </c>
    </row>
    <row r="1669" spans="1:4">
      <c r="A1669">
        <v>1693</v>
      </c>
      <c r="B1669" s="13">
        <v>46223</v>
      </c>
      <c r="C1669" t="s">
        <v>1548</v>
      </c>
      <c r="D1669" t="s">
        <v>6250</v>
      </c>
    </row>
    <row r="1670" spans="1:4">
      <c r="A1670">
        <v>1694</v>
      </c>
      <c r="B1670" s="13">
        <v>46223</v>
      </c>
      <c r="C1670" t="s">
        <v>1548</v>
      </c>
      <c r="D1670" t="s">
        <v>6252</v>
      </c>
    </row>
    <row r="1671" spans="1:4">
      <c r="A1671">
        <v>1695</v>
      </c>
      <c r="B1671" s="13">
        <v>46223</v>
      </c>
      <c r="C1671" t="s">
        <v>1825</v>
      </c>
      <c r="D1671" t="s">
        <v>6259</v>
      </c>
    </row>
    <row r="1672" spans="1:4">
      <c r="A1672">
        <v>1696</v>
      </c>
      <c r="B1672" s="13">
        <v>46224</v>
      </c>
      <c r="C1672" t="s">
        <v>1420</v>
      </c>
      <c r="D1672" t="s">
        <v>6262</v>
      </c>
    </row>
    <row r="1673" spans="1:4">
      <c r="A1673">
        <v>1697</v>
      </c>
      <c r="B1673" s="13">
        <v>46224</v>
      </c>
      <c r="C1673" t="s">
        <v>1567</v>
      </c>
      <c r="D1673" t="s">
        <v>6263</v>
      </c>
    </row>
    <row r="1674" spans="1:4">
      <c r="A1674">
        <v>1698</v>
      </c>
      <c r="B1674" s="13">
        <v>46224</v>
      </c>
      <c r="C1674" t="s">
        <v>1680</v>
      </c>
      <c r="D1674" t="s">
        <v>6264</v>
      </c>
    </row>
    <row r="1675" spans="1:4">
      <c r="A1675">
        <v>1699</v>
      </c>
      <c r="B1675" s="13">
        <v>46224</v>
      </c>
      <c r="C1675" t="s">
        <v>1425</v>
      </c>
      <c r="D1675" t="s">
        <v>6266</v>
      </c>
    </row>
    <row r="1676" spans="1:4">
      <c r="A1676">
        <v>1700</v>
      </c>
      <c r="B1676" s="13">
        <v>46224</v>
      </c>
      <c r="C1676" t="s">
        <v>1882</v>
      </c>
      <c r="D1676" t="s">
        <v>6269</v>
      </c>
    </row>
    <row r="1677" spans="1:4">
      <c r="A1677">
        <v>1701</v>
      </c>
      <c r="B1677" s="13">
        <v>46224</v>
      </c>
      <c r="C1677" t="s">
        <v>1705</v>
      </c>
      <c r="D1677" t="s">
        <v>6272</v>
      </c>
    </row>
    <row r="1678" spans="1:4">
      <c r="A1678">
        <v>1702</v>
      </c>
      <c r="B1678" s="13">
        <v>46225</v>
      </c>
      <c r="C1678" t="s">
        <v>1825</v>
      </c>
      <c r="D1678" t="s">
        <v>6274</v>
      </c>
    </row>
    <row r="1679" spans="1:4">
      <c r="A1679">
        <v>1703</v>
      </c>
      <c r="B1679" s="13">
        <v>46225</v>
      </c>
      <c r="C1679" t="s">
        <v>3856</v>
      </c>
      <c r="D1679" t="s">
        <v>6275</v>
      </c>
    </row>
    <row r="1680" spans="1:4">
      <c r="A1680">
        <v>1704</v>
      </c>
      <c r="B1680" s="13">
        <v>46225</v>
      </c>
      <c r="C1680" t="s">
        <v>2714</v>
      </c>
      <c r="D1680" t="s">
        <v>6276</v>
      </c>
    </row>
    <row r="1681" spans="1:4">
      <c r="A1681">
        <v>1705</v>
      </c>
      <c r="B1681" s="13">
        <v>46225</v>
      </c>
      <c r="C1681" t="s">
        <v>2044</v>
      </c>
      <c r="D1681" t="s">
        <v>6277</v>
      </c>
    </row>
    <row r="1682" spans="1:4">
      <c r="A1682">
        <v>1706</v>
      </c>
      <c r="B1682" s="13">
        <v>46225</v>
      </c>
      <c r="C1682" t="s">
        <v>1548</v>
      </c>
      <c r="D1682" t="s">
        <v>6279</v>
      </c>
    </row>
    <row r="1683" spans="1:4">
      <c r="A1683">
        <v>1707</v>
      </c>
      <c r="B1683" s="13">
        <v>46225</v>
      </c>
      <c r="C1683" t="s">
        <v>1557</v>
      </c>
      <c r="D1683" t="s">
        <v>6281</v>
      </c>
    </row>
    <row r="1684" spans="1:4">
      <c r="A1684">
        <v>1708</v>
      </c>
      <c r="B1684" s="13">
        <v>46225</v>
      </c>
      <c r="C1684" t="s">
        <v>1747</v>
      </c>
      <c r="D1684" t="s">
        <v>6282</v>
      </c>
    </row>
    <row r="1685" spans="1:4">
      <c r="A1685">
        <v>1709</v>
      </c>
      <c r="B1685" s="13">
        <v>46225</v>
      </c>
      <c r="C1685" t="s">
        <v>1370</v>
      </c>
      <c r="D1685" t="s">
        <v>6283</v>
      </c>
    </row>
    <row r="1686" spans="1:4">
      <c r="A1686">
        <v>1710</v>
      </c>
      <c r="B1686" s="13">
        <v>46225</v>
      </c>
      <c r="C1686" t="s">
        <v>3881</v>
      </c>
      <c r="D1686" t="s">
        <v>6286</v>
      </c>
    </row>
    <row r="1687" spans="1:4">
      <c r="A1687">
        <v>1711</v>
      </c>
      <c r="B1687" s="13">
        <v>46225</v>
      </c>
      <c r="C1687" t="s">
        <v>1444</v>
      </c>
      <c r="D1687" t="s">
        <v>6288</v>
      </c>
    </row>
    <row r="1688" spans="1:4">
      <c r="A1688">
        <v>1712</v>
      </c>
      <c r="B1688" s="13">
        <v>46225</v>
      </c>
      <c r="C1688" t="s">
        <v>1444</v>
      </c>
      <c r="D1688" t="s">
        <v>6291</v>
      </c>
    </row>
    <row r="1689" spans="1:4">
      <c r="A1689">
        <v>1713</v>
      </c>
      <c r="B1689" s="13">
        <v>46226</v>
      </c>
      <c r="C1689" t="s">
        <v>2675</v>
      </c>
      <c r="D1689" t="s">
        <v>6294</v>
      </c>
    </row>
    <row r="1690" spans="1:4">
      <c r="A1690">
        <v>1714</v>
      </c>
      <c r="B1690" s="13">
        <v>46226</v>
      </c>
      <c r="C1690" t="s">
        <v>3124</v>
      </c>
      <c r="D1690" t="s">
        <v>6295</v>
      </c>
    </row>
    <row r="1691" spans="1:4">
      <c r="A1691">
        <v>1715</v>
      </c>
      <c r="B1691" s="13">
        <v>46226</v>
      </c>
      <c r="C1691" t="s">
        <v>1370</v>
      </c>
      <c r="D1691" t="s">
        <v>6296</v>
      </c>
    </row>
    <row r="1692" spans="1:4">
      <c r="A1692">
        <v>1716</v>
      </c>
      <c r="B1692" s="13">
        <v>46226</v>
      </c>
      <c r="C1692" t="s">
        <v>1569</v>
      </c>
      <c r="D1692" t="s">
        <v>6297</v>
      </c>
    </row>
    <row r="1693" spans="1:4">
      <c r="A1693">
        <v>1717</v>
      </c>
      <c r="B1693" s="13">
        <v>46226</v>
      </c>
      <c r="C1693" t="s">
        <v>1415</v>
      </c>
      <c r="D1693" t="s">
        <v>6298</v>
      </c>
    </row>
    <row r="1694" spans="1:4">
      <c r="A1694">
        <v>1718</v>
      </c>
      <c r="B1694" s="13">
        <v>46226</v>
      </c>
      <c r="C1694" t="s">
        <v>6189</v>
      </c>
      <c r="D1694" t="s">
        <v>6299</v>
      </c>
    </row>
    <row r="1695" spans="1:4">
      <c r="A1695">
        <v>1719</v>
      </c>
      <c r="B1695" s="13">
        <v>46226</v>
      </c>
      <c r="C1695" t="s">
        <v>981</v>
      </c>
      <c r="D1695" t="s">
        <v>6301</v>
      </c>
    </row>
    <row r="1696" spans="1:4">
      <c r="A1696">
        <v>1720</v>
      </c>
      <c r="B1696" s="13">
        <v>46226</v>
      </c>
      <c r="C1696" t="s">
        <v>1007</v>
      </c>
      <c r="D1696" t="s">
        <v>6302</v>
      </c>
    </row>
    <row r="1697" spans="1:4">
      <c r="A1697">
        <v>1721</v>
      </c>
      <c r="B1697" s="13">
        <v>46227</v>
      </c>
      <c r="C1697" t="s">
        <v>1822</v>
      </c>
      <c r="D1697" t="s">
        <v>6303</v>
      </c>
    </row>
    <row r="1698" spans="1:4">
      <c r="A1698">
        <v>1722</v>
      </c>
      <c r="B1698" s="13">
        <v>46227</v>
      </c>
      <c r="C1698" t="s">
        <v>1074</v>
      </c>
      <c r="D1698" t="s">
        <v>6305</v>
      </c>
    </row>
    <row r="1699" spans="1:4">
      <c r="A1699">
        <v>1723</v>
      </c>
      <c r="B1699" s="13">
        <v>46227</v>
      </c>
      <c r="C1699" t="s">
        <v>1131</v>
      </c>
      <c r="D1699" t="s">
        <v>6307</v>
      </c>
    </row>
    <row r="1700" spans="1:4">
      <c r="A1700">
        <v>1724</v>
      </c>
      <c r="B1700" s="13">
        <v>46228</v>
      </c>
      <c r="C1700" t="s">
        <v>1548</v>
      </c>
      <c r="D1700" t="s">
        <v>6311</v>
      </c>
    </row>
    <row r="1701" spans="1:4">
      <c r="A1701">
        <v>1725</v>
      </c>
      <c r="B1701" s="13">
        <v>46228</v>
      </c>
      <c r="C1701" t="s">
        <v>5684</v>
      </c>
      <c r="D1701" t="s">
        <v>6312</v>
      </c>
    </row>
    <row r="1702" spans="1:4">
      <c r="A1702">
        <v>1726</v>
      </c>
      <c r="B1702" s="13">
        <v>46230</v>
      </c>
      <c r="C1702" t="s">
        <v>1822</v>
      </c>
      <c r="D1702" t="s">
        <v>6314</v>
      </c>
    </row>
    <row r="1703" spans="1:4">
      <c r="A1703">
        <v>1727</v>
      </c>
      <c r="B1703" s="13">
        <v>46230</v>
      </c>
      <c r="C1703" t="s">
        <v>1018</v>
      </c>
      <c r="D1703" t="s">
        <v>6315</v>
      </c>
    </row>
    <row r="1704" spans="1:4">
      <c r="A1704">
        <v>1728</v>
      </c>
      <c r="B1704" s="13">
        <v>46230</v>
      </c>
      <c r="C1704" t="s">
        <v>1131</v>
      </c>
      <c r="D1704" t="s">
        <v>6318</v>
      </c>
    </row>
    <row r="1705" spans="1:4">
      <c r="A1705">
        <v>1729</v>
      </c>
      <c r="B1705" s="13">
        <v>46230</v>
      </c>
      <c r="C1705" t="s">
        <v>1450</v>
      </c>
      <c r="D1705" t="s">
        <v>6320</v>
      </c>
    </row>
    <row r="1706" spans="1:4">
      <c r="A1706">
        <v>1730</v>
      </c>
      <c r="B1706" s="13">
        <v>46230</v>
      </c>
      <c r="C1706" t="s">
        <v>1450</v>
      </c>
      <c r="D1706" t="s">
        <v>6322</v>
      </c>
    </row>
    <row r="1707" spans="1:4">
      <c r="A1707">
        <v>1731</v>
      </c>
      <c r="B1707" s="13">
        <v>46230</v>
      </c>
      <c r="C1707" t="s">
        <v>1370</v>
      </c>
      <c r="D1707" t="s">
        <v>6325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8029999.6000000015</v>
      </c>
      <c r="I2" s="192" t="s">
        <v>6327</v>
      </c>
    </row>
    <row r="3" spans="1:11">
      <c r="A3" s="58">
        <v>2</v>
      </c>
      <c r="B3" s="261" t="s">
        <v>2527</v>
      </c>
      <c r="C3" s="261" t="s">
        <v>2528</v>
      </c>
      <c r="D3" s="327" t="s">
        <v>5890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  <c r="I5" s="52" t="s">
        <v>6260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5831</v>
      </c>
    </row>
    <row r="7" spans="1:11">
      <c r="A7" s="58">
        <v>6</v>
      </c>
      <c r="B7" s="261" t="s">
        <v>1248</v>
      </c>
      <c r="C7" s="261" t="s">
        <v>1057</v>
      </c>
      <c r="D7" s="328" t="s">
        <v>5891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5887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1550000</v>
      </c>
      <c r="I10" s="52" t="s">
        <v>6327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5893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5983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6327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6327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6167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1600000</v>
      </c>
      <c r="I21" s="52" t="s">
        <v>6327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5614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6260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6260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5983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6188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5639</v>
      </c>
      <c r="G31" s="261" t="s">
        <v>5640</v>
      </c>
      <c r="H31" s="257">
        <f>SUMIF(주문_리스트!D:D,거래처!$B31,주문_리스트!M:M)+SUMIF(주문_리스트!D:D,거래처!B31,주문_리스트!N:N)-1200000</f>
        <v>0</v>
      </c>
      <c r="I31" s="52" t="s">
        <v>5872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6260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10475000</v>
      </c>
      <c r="I37" s="52" t="s">
        <v>6327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6327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6045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6188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6313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6765000</v>
      </c>
      <c r="I54" s="52" t="s">
        <v>6327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3000000</v>
      </c>
      <c r="I57" s="52" t="s">
        <v>6327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6104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6313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6045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5913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5983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1160000</v>
      </c>
      <c r="I76" s="52" t="s">
        <v>6327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6260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4350000</v>
      </c>
      <c r="I79" s="52" t="s">
        <v>6327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6327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5964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5636</v>
      </c>
      <c r="G89" s="261" t="s">
        <v>5638</v>
      </c>
      <c r="H89" s="257">
        <f>SUMIF(주문_리스트!D:D,거래처!$B89,주문_리스트!M:M)+SUMIF(주문_리스트!D:D,거래처!B89,주문_리스트!N:N)</f>
        <v>0</v>
      </c>
      <c r="I89" s="52" t="s">
        <v>5788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6327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3652000</v>
      </c>
      <c r="I94" s="52" t="s">
        <v>6327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6045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4700000</v>
      </c>
      <c r="I96" s="52" t="s">
        <v>6327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6328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5651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1759999.6999999993</v>
      </c>
      <c r="I101" s="52" t="s">
        <v>6327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5885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450000</v>
      </c>
      <c r="I107" s="52" t="s">
        <v>6327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5614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6327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6327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6327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5894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6188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6293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5872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6104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6293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6260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5635</v>
      </c>
      <c r="E145" s="261" t="s">
        <v>2877</v>
      </c>
      <c r="F145" s="261" t="s">
        <v>5636</v>
      </c>
      <c r="G145" s="261" t="s">
        <v>5637</v>
      </c>
      <c r="H145" s="257">
        <f>SUMIF(주문_리스트!D:D,거래처!$B145,주문_리스트!M:M)+SUMIF(주문_리스트!D:D,거래처!B145,주문_리스트!N:N)</f>
        <v>0</v>
      </c>
      <c r="I145" s="52" t="s">
        <v>5736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6260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5831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1200000</v>
      </c>
      <c r="I152" s="52" t="s">
        <v>6327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I153" s="52" t="s">
        <v>6327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5831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5736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6293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20000</v>
      </c>
      <c r="I192" s="52" t="s">
        <v>6327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6010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6045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5983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6293</v>
      </c>
    </row>
    <row r="213" spans="1:9">
      <c r="A213" s="58">
        <v>213</v>
      </c>
      <c r="B213" s="261" t="s">
        <v>5892</v>
      </c>
      <c r="C213" s="261" t="s">
        <v>4364</v>
      </c>
      <c r="D213" s="329" t="s">
        <v>5893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5983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6293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5879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5684</v>
      </c>
      <c r="C239" s="261" t="s">
        <v>5685</v>
      </c>
      <c r="E239" s="261" t="s">
        <v>5686</v>
      </c>
      <c r="F239" s="261" t="s">
        <v>970</v>
      </c>
      <c r="G239" s="261" t="s">
        <v>5884</v>
      </c>
      <c r="H239" s="257">
        <f>SUMIF(주문_리스트!D:D,거래처!$B239,주문_리스트!M:M)+SUMIF(주문_리스트!D:D,거래처!B239,주문_리스트!N:N)</f>
        <v>1250000</v>
      </c>
      <c r="I239" s="52" t="s">
        <v>6327</v>
      </c>
    </row>
    <row r="240" spans="1:9">
      <c r="A240" s="58">
        <v>240</v>
      </c>
      <c r="B240" s="261" t="s">
        <v>5790</v>
      </c>
      <c r="C240" s="261" t="s">
        <v>5791</v>
      </c>
      <c r="E240" s="261" t="s">
        <v>5792</v>
      </c>
      <c r="F240" s="261" t="s">
        <v>960</v>
      </c>
      <c r="G240" s="261" t="s">
        <v>5793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5984</v>
      </c>
      <c r="C241" s="261" t="s">
        <v>5986</v>
      </c>
      <c r="D241" s="261" t="s">
        <v>5985</v>
      </c>
      <c r="E241" s="261" t="s">
        <v>5987</v>
      </c>
      <c r="F241" s="261" t="s">
        <v>3252</v>
      </c>
      <c r="G241" s="261" t="s">
        <v>5897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5914</v>
      </c>
      <c r="C242" s="261" t="s">
        <v>5915</v>
      </c>
      <c r="E242" s="261" t="s">
        <v>5916</v>
      </c>
      <c r="F242" s="261" t="s">
        <v>33</v>
      </c>
      <c r="G242" s="261" t="s">
        <v>5916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6017</v>
      </c>
      <c r="C243" s="261" t="s">
        <v>5988</v>
      </c>
      <c r="E243" s="261" t="s">
        <v>5989</v>
      </c>
      <c r="F243" s="261" t="s">
        <v>32</v>
      </c>
      <c r="G243" s="276" t="s">
        <v>6018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5947</v>
      </c>
      <c r="C244" s="261" t="s">
        <v>5991</v>
      </c>
      <c r="E244" s="261" t="s">
        <v>5992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6050</v>
      </c>
      <c r="C245" s="261" t="s">
        <v>6051</v>
      </c>
      <c r="E245" s="261" t="s">
        <v>6052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6079</v>
      </c>
      <c r="C246" s="261" t="s">
        <v>6080</v>
      </c>
      <c r="E246" s="261" t="s">
        <v>6081</v>
      </c>
      <c r="F246" s="261" t="s">
        <v>6082</v>
      </c>
      <c r="G246" s="261" t="s">
        <v>6083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6084</v>
      </c>
      <c r="C247" s="261" t="s">
        <v>6085</v>
      </c>
      <c r="E247" s="261" t="s">
        <v>6086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6176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6189</v>
      </c>
      <c r="C249" s="261" t="s">
        <v>6190</v>
      </c>
      <c r="E249" s="261" t="s">
        <v>6191</v>
      </c>
      <c r="F249" s="261" t="s">
        <v>970</v>
      </c>
      <c r="G249" s="261" t="s">
        <v>6192</v>
      </c>
      <c r="H249" s="257">
        <f>SUMIF(주문_리스트!D:D,거래처!$B249,주문_리스트!M:M)+SUMIF(주문_리스트!D:D,거래처!B249,주문_리스트!N:N)</f>
        <v>1320000</v>
      </c>
      <c r="I249" s="52" t="s">
        <v>6327</v>
      </c>
    </row>
    <row r="250" spans="1:9">
      <c r="A250" s="58">
        <v>250</v>
      </c>
      <c r="B250" s="261" t="s">
        <v>6231</v>
      </c>
      <c r="C250" s="261" t="s">
        <v>6232</v>
      </c>
      <c r="E250" s="261" t="s">
        <v>6233</v>
      </c>
      <c r="F250" s="261" t="s">
        <v>1161</v>
      </c>
      <c r="G250" s="261" t="s">
        <v>6233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6244</v>
      </c>
      <c r="C251" s="261" t="s">
        <v>6245</v>
      </c>
      <c r="E251" s="261" t="s">
        <v>6246</v>
      </c>
      <c r="F251" s="261" t="s">
        <v>1161</v>
      </c>
      <c r="G251" s="261" t="s">
        <v>6246</v>
      </c>
      <c r="H251" s="257">
        <f>SUMIF(주문_리스트!D:D,거래처!$B251,주문_리스트!M:M)+SUMIF(주문_리스트!D:D,거래처!B251,주문_리스트!N:N)</f>
        <v>0</v>
      </c>
    </row>
    <row r="252" spans="1:9"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0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328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5836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5949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5835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6170</v>
      </c>
      <c r="D143" t="s">
        <v>6168</v>
      </c>
      <c r="E143" s="280" t="s">
        <v>6169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5627</v>
      </c>
      <c r="E343" s="52">
        <v>600000</v>
      </c>
    </row>
    <row r="344" spans="1:8">
      <c r="A344">
        <v>311</v>
      </c>
      <c r="C344" s="280" t="s">
        <v>5732</v>
      </c>
      <c r="E344" s="52">
        <v>220000</v>
      </c>
    </row>
    <row r="345" spans="1:8">
      <c r="A345">
        <v>312</v>
      </c>
      <c r="C345" s="280" t="s">
        <v>5749</v>
      </c>
      <c r="D345" s="280" t="s">
        <v>5750</v>
      </c>
      <c r="E345" s="52">
        <v>1500000</v>
      </c>
    </row>
    <row r="346" spans="1:8">
      <c r="A346">
        <v>313</v>
      </c>
      <c r="C346" s="280" t="s">
        <v>5852</v>
      </c>
      <c r="D346" s="280" t="s">
        <v>5853</v>
      </c>
      <c r="E346" s="52">
        <v>500000</v>
      </c>
    </row>
    <row r="347" spans="1:8">
      <c r="A347">
        <v>314</v>
      </c>
      <c r="C347" s="280" t="s">
        <v>5876</v>
      </c>
      <c r="D347" s="280" t="s">
        <v>5877</v>
      </c>
      <c r="E347" s="52">
        <v>1000000</v>
      </c>
    </row>
    <row r="348" spans="1:8" ht="49.5">
      <c r="A348">
        <v>315</v>
      </c>
      <c r="C348" s="280" t="s">
        <v>5929</v>
      </c>
      <c r="E348" s="52">
        <v>40000</v>
      </c>
      <c r="H348" s="337" t="s">
        <v>5930</v>
      </c>
    </row>
    <row r="349" spans="1:8">
      <c r="A349">
        <v>316</v>
      </c>
      <c r="C349" s="280" t="s">
        <v>5942</v>
      </c>
      <c r="D349" s="280" t="s">
        <v>5943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5972</v>
      </c>
      <c r="E351" s="52">
        <v>500000</v>
      </c>
    </row>
    <row r="352" spans="1:8">
      <c r="A352">
        <v>319</v>
      </c>
      <c r="C352" s="280" t="s">
        <v>6076</v>
      </c>
      <c r="E352" s="52">
        <v>1400000</v>
      </c>
    </row>
    <row r="353" spans="1:5">
      <c r="A353">
        <v>320</v>
      </c>
      <c r="C353" s="280" t="s">
        <v>6089</v>
      </c>
      <c r="E353" s="52">
        <v>1100000</v>
      </c>
    </row>
    <row r="354" spans="1:5">
      <c r="A354">
        <v>321</v>
      </c>
      <c r="C354" s="280" t="s">
        <v>6098</v>
      </c>
      <c r="E354" s="52">
        <v>700000</v>
      </c>
    </row>
    <row r="355" spans="1:5">
      <c r="A355">
        <v>322</v>
      </c>
      <c r="C355" s="280" t="s">
        <v>6109</v>
      </c>
      <c r="E355" s="52">
        <v>1800000</v>
      </c>
    </row>
    <row r="356" spans="1:5">
      <c r="A356">
        <v>323</v>
      </c>
      <c r="C356" s="280" t="s">
        <v>6172</v>
      </c>
      <c r="E356" s="52">
        <v>2000000</v>
      </c>
    </row>
    <row r="357" spans="1:5">
      <c r="A357">
        <v>324</v>
      </c>
      <c r="C357" s="280" t="s">
        <v>6174</v>
      </c>
      <c r="E357" s="52">
        <v>2100000</v>
      </c>
    </row>
    <row r="358" spans="1:5">
      <c r="A358">
        <v>325</v>
      </c>
      <c r="C358" s="280" t="s">
        <v>6205</v>
      </c>
      <c r="D358" s="280" t="s">
        <v>6206</v>
      </c>
      <c r="E358" s="52">
        <v>3200000</v>
      </c>
    </row>
    <row r="359" spans="1:5">
      <c r="A359">
        <v>326</v>
      </c>
      <c r="C359" s="280" t="s">
        <v>6225</v>
      </c>
      <c r="D359" s="280" t="s">
        <v>6226</v>
      </c>
      <c r="E359" s="52">
        <v>220000</v>
      </c>
    </row>
    <row r="360" spans="1:5">
      <c r="A360">
        <v>327</v>
      </c>
      <c r="C360" s="280" t="s">
        <v>6329</v>
      </c>
      <c r="D360" s="280" t="s">
        <v>6330</v>
      </c>
      <c r="E360" s="52">
        <v>1600000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9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289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6054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5756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6160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6270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6143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5934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3806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5756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5934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6160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6182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6021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6292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5711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5677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6211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6000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5711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6143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5645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6115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5605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5607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5610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6224</v>
      </c>
      <c r="E249" s="189" t="s">
        <v>1628</v>
      </c>
      <c r="F249" s="189" t="s">
        <v>5627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5629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5732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5852</v>
      </c>
      <c r="F259" s="189" t="s">
        <v>5853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5869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5907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5935</v>
      </c>
      <c r="F268" s="189" t="s">
        <v>5936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5929</v>
      </c>
      <c r="G269" s="52">
        <v>1</v>
      </c>
      <c r="H269" s="52">
        <v>40000</v>
      </c>
      <c r="I269" s="338" t="s">
        <v>5930</v>
      </c>
    </row>
    <row r="270" spans="1:9">
      <c r="A270">
        <v>269</v>
      </c>
      <c r="B270" s="13">
        <v>46197</v>
      </c>
      <c r="C270" t="s">
        <v>3806</v>
      </c>
      <c r="E270" s="189" t="s">
        <v>5942</v>
      </c>
      <c r="F270" s="189" t="s">
        <v>5943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5972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5994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6182</v>
      </c>
      <c r="E276" s="189" t="s">
        <v>6076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6089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6098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6109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6168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6308</v>
      </c>
      <c r="E283" s="189" t="s">
        <v>6172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6174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6205</v>
      </c>
      <c r="F285" s="189" t="s">
        <v>6206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6287</v>
      </c>
    </row>
    <row r="287" spans="1:9">
      <c r="A287">
        <v>286</v>
      </c>
      <c r="B287" s="13">
        <v>46230</v>
      </c>
      <c r="C287" t="s">
        <v>3806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3806</v>
      </c>
      <c r="E288" s="189" t="s">
        <v>1184</v>
      </c>
      <c r="F288" s="189" t="s">
        <v>4073</v>
      </c>
      <c r="G288" s="52">
        <v>1</v>
      </c>
      <c r="H288" s="52">
        <v>1300000</v>
      </c>
    </row>
    <row r="289" spans="1:8">
      <c r="A289">
        <v>288</v>
      </c>
      <c r="B289" s="13">
        <v>46231</v>
      </c>
      <c r="E289" s="189" t="s">
        <v>6329</v>
      </c>
      <c r="F289" s="189" t="s">
        <v>6330</v>
      </c>
      <c r="G289" s="52">
        <v>1</v>
      </c>
      <c r="H289" s="52">
        <v>1600000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2026-07-28T03:14:51Z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