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564B71C-5C46-491D-95A0-7EB08547688B}" xr6:coauthVersionLast="47" xr6:coauthVersionMax="47" xr10:uidLastSave="{00000000-0000-0000-0000-000000000000}"/>
  <bookViews>
    <workbookView xWindow="-120" yWindow="-120" windowWidth="29040" windowHeight="15840" xr2:uid="{74480264-0F48-4B98-94B0-45E6B21F1BB0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<sst xmlns="http://schemas.openxmlformats.org/spreadsheetml/2006/main" count="38" uniqueCount="28">
  <si>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</si>
  <si>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</si>
  <si>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</si>
  <si>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</si>
  <si>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</si>
  <si>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</si>
  <si>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미르오토</t>
    <phoneticPr fontId="3" type="noConversion"/>
  </si>
  <si>
    <t>제품명</t>
    <phoneticPr fontId="3" type="noConversion"/>
  </si>
  <si>
    <t>O2E_AL</t>
    <phoneticPr fontId="3" type="noConversion"/>
  </si>
  <si>
    <t>주문+이전미수금</t>
    <phoneticPr fontId="3" type="noConversion"/>
  </si>
  <si>
    <t>사업자 번호</t>
    <phoneticPr fontId="3" type="noConversion"/>
  </si>
  <si>
    <t>177-01-03420</t>
  </si>
  <si>
    <t>PartNo</t>
    <phoneticPr fontId="3" type="noConversion"/>
  </si>
  <si>
    <t>주소</t>
    <phoneticPr fontId="3" type="noConversion"/>
  </si>
  <si>
    <t>대구 서구 가르뱅이로10길 3-5</t>
    <phoneticPr fontId="3" type="noConversion"/>
  </si>
  <si>
    <t>단가</t>
    <phoneticPr fontId="3" type="noConversion"/>
  </si>
  <si>
    <t>연락처</t>
    <phoneticPr fontId="3" type="noConversion"/>
  </si>
  <si>
    <t>010-6859-2065</t>
    <phoneticPr fontId="3" type="noConversion"/>
  </si>
  <si>
    <t>수량</t>
    <phoneticPr fontId="3" type="noConversion"/>
  </si>
  <si>
    <t>배송</t>
    <phoneticPr fontId="3" type="noConversion"/>
  </si>
  <si>
    <t>대구</t>
    <phoneticPr fontId="3" type="noConversion"/>
  </si>
  <si>
    <t>결재금액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</si>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</sst>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B4D768-CF97-4251-BEED-11DB17FA693D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BF486D42-D4E0-4FC7-BE8C-EC82EEEF7350}"/>
            </a:ext>
          </a:extLst>
        </xdr:cNvPr>
        <xdr:cNvGrpSpPr/>
      </xdr:nvGrpSpPr>
      <xdr:grpSpPr>
        <a:xfrm>
          <a:off x="1612759" y="609929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032B0BDA-7A2D-55C5-D418-F2B7E31DAFA0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D78B9688-EB25-0A9F-C04E-6005C0690061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62A1E3B2-E7DE-CE79-5D23-58D60374D4E4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4180B648-844B-069C-E96B-CC0B578158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4D16E32E-0C33-4785-B84A-80FA3826BDCC}"/>
            </a:ext>
          </a:extLst>
        </xdr:cNvPr>
        <xdr:cNvGrpSpPr/>
      </xdr:nvGrpSpPr>
      <xdr:grpSpPr>
        <a:xfrm>
          <a:off x="264203" y="604068"/>
          <a:ext cx="929666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58FBBBEE-49F6-42BB-7768-4804BF147B6E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92D11D8E-B070-466E-4224-F440E57D252A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96216D28-C4FA-F97E-E2C9-6BACB11D256F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7239832A-4A89-9758-0B41-49C0D460BE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E8EE320F-C09A-4552-9554-8B03E0C3684E}"/>
            </a:ext>
          </a:extLst>
        </xdr:cNvPr>
        <xdr:cNvGrpSpPr/>
      </xdr:nvGrpSpPr>
      <xdr:grpSpPr>
        <a:xfrm>
          <a:off x="955003" y="1422134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47E68F0C-0CAE-C625-F439-B4B85D25A1CF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2AF5D3D9-A52C-C3B1-43F6-8C75F89795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2144246</xdr:colOff>
      <xdr:row>5</xdr:row>
      <xdr:rowOff>14091</xdr:rowOff>
    </xdr:from>
    <xdr:to>
      <xdr:col>2</xdr:col>
      <xdr:colOff>2334505</xdr:colOff>
      <xdr:row>5</xdr:row>
      <xdr:rowOff>197655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E6A21277-3EE4-42B5-991F-D300B2D36D43}"/>
            </a:ext>
          </a:extLst>
        </xdr:cNvPr>
        <xdr:cNvGrpSpPr/>
      </xdr:nvGrpSpPr>
      <xdr:grpSpPr>
        <a:xfrm>
          <a:off x="3320376" y="1413852"/>
          <a:ext cx="190259" cy="183564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B4E62A7B-14A7-172B-A94E-C909E47A452D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C547AEAF-DDD2-2118-B4E8-94E03BD30C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51B75B3E-97BE-4FBB-97B3-1CFE914562F5}"/>
            </a:ext>
          </a:extLst>
        </xdr:cNvPr>
        <xdr:cNvGrpSpPr/>
      </xdr:nvGrpSpPr>
      <xdr:grpSpPr>
        <a:xfrm>
          <a:off x="955003" y="1182601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37DD62FC-5B5B-07C5-7CC8-D4B347DE24CD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57485FC5-BE4A-0C1E-3B43-30108A5BF3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318268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CA7E5617-431A-44BE-AA2B-A291D7A777C4}"/>
            </a:ext>
          </a:extLst>
        </xdr:cNvPr>
        <xdr:cNvGrpSpPr/>
      </xdr:nvGrpSpPr>
      <xdr:grpSpPr>
        <a:xfrm>
          <a:off x="6356290" y="935935"/>
          <a:ext cx="1445927" cy="364068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56CDAA69-41EE-9845-60DA-83022CABF925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54B87E63-16CE-3BE8-292C-4AF02B809F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317606</xdr:colOff>
      <xdr:row>5</xdr:row>
      <xdr:rowOff>24847</xdr:rowOff>
    </xdr:from>
    <xdr:to>
      <xdr:col>6</xdr:col>
      <xdr:colOff>695739</xdr:colOff>
      <xdr:row>6</xdr:row>
      <xdr:rowOff>179862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5FB14631-C80C-46A5-8B83-A72C493115D3}"/>
            </a:ext>
          </a:extLst>
        </xdr:cNvPr>
        <xdr:cNvGrpSpPr/>
      </xdr:nvGrpSpPr>
      <xdr:grpSpPr>
        <a:xfrm>
          <a:off x="6355628" y="1424608"/>
          <a:ext cx="1438307" cy="386928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C6911AC9-1BEC-84C0-3F37-A51D97CF7BB1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CC5708C2-434A-1343-F585-3885FA1D4D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76898</xdr:rowOff>
    </xdr:from>
    <xdr:to>
      <xdr:col>6</xdr:col>
      <xdr:colOff>704021</xdr:colOff>
      <xdr:row>9</xdr:row>
      <xdr:rowOff>0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CDAC7E35-C334-457B-93F0-2BCF874F044B}"/>
            </a:ext>
          </a:extLst>
        </xdr:cNvPr>
        <xdr:cNvGrpSpPr/>
      </xdr:nvGrpSpPr>
      <xdr:grpSpPr>
        <a:xfrm>
          <a:off x="6363910" y="1940485"/>
          <a:ext cx="1438307" cy="386928"/>
          <a:chOff x="1412632" y="4347613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DD8DE1E4-8DF3-A59F-2815-58083252413E}"/>
              </a:ext>
            </a:extLst>
          </xdr:cNvPr>
          <xdr:cNvSpPr/>
        </xdr:nvSpPr>
        <xdr:spPr>
          <a:xfrm>
            <a:off x="1412632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0]!Order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688C0380-E95C-8DDC-0678-D9A4DA589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775436</xdr:colOff>
      <xdr:row>4</xdr:row>
      <xdr:rowOff>26349</xdr:rowOff>
    </xdr:from>
    <xdr:to>
      <xdr:col>3</xdr:col>
      <xdr:colOff>965695</xdr:colOff>
      <xdr:row>4</xdr:row>
      <xdr:rowOff>217533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AAA88DF4-FBBC-4319-B0CC-622DA6FF358F}"/>
            </a:ext>
          </a:extLst>
        </xdr:cNvPr>
        <xdr:cNvGrpSpPr/>
      </xdr:nvGrpSpPr>
      <xdr:grpSpPr>
        <a:xfrm>
          <a:off x="4370088" y="1194197"/>
          <a:ext cx="190259" cy="191184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B44D4B16-9DD9-9E48-1B93-4BC94749727A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A558F78C-325E-C76E-FD4D-1C8A60727B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1118610</xdr:colOff>
      <xdr:row>4</xdr:row>
      <xdr:rowOff>26348</xdr:rowOff>
    </xdr:from>
    <xdr:to>
      <xdr:col>4</xdr:col>
      <xdr:colOff>1308869</xdr:colOff>
      <xdr:row>4</xdr:row>
      <xdr:rowOff>217532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A2B0221C-5C69-402D-810E-DDADFC072535}"/>
            </a:ext>
          </a:extLst>
        </xdr:cNvPr>
        <xdr:cNvGrpSpPr/>
      </xdr:nvGrpSpPr>
      <xdr:grpSpPr>
        <a:xfrm>
          <a:off x="5748588" y="1194196"/>
          <a:ext cx="190259" cy="191184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6DD92A12-2EF2-7036-4F06-FE581728408D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EC6CE369-4F6B-4C8E-BBFF-F3C1834D26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4CD7E85D-01FA-4DBB-B930-B09E6A689800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46227</xdr:rowOff>
    </xdr:from>
    <xdr:to>
      <xdr:col>7</xdr:col>
      <xdr:colOff>326551</xdr:colOff>
      <xdr:row>9</xdr:row>
      <xdr:rowOff>5498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6F4484A5-7B0D-4034-822C-EBF14032901A}"/>
            </a:ext>
          </a:extLst>
        </xdr:cNvPr>
        <xdr:cNvGrpSpPr/>
      </xdr:nvGrpSpPr>
      <xdr:grpSpPr>
        <a:xfrm>
          <a:off x="7996488" y="2141727"/>
          <a:ext cx="190259" cy="191184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0A37203B-84EB-D2AB-3B40-664CEDA2AC87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7D48CDEA-5D38-A7AD-7298-459B5F41FE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4144;&#47000;&#52376;&#47749;_&#45216;&#51676;.xlsm" TargetMode="External"/><Relationship Id="rId1" Type="http://schemas.openxmlformats.org/officeDocument/2006/relationships/externalLinkPath" Target="&#44144;&#47000;&#52376;&#47749;_&#45216;&#516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"/>
      <sheetName val="거래내역서"/>
      <sheetName val="Sheet1"/>
      <sheetName val="주문_리스트"/>
      <sheetName val="거래처"/>
      <sheetName val="거래명세서_NEW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바코드"/>
      <sheetName val="재고관리"/>
      <sheetName val="매출"/>
    </sheetNames>
    <definedNames>
      <definedName name="All_Clear_order_list"/>
      <definedName name="Clearorderlist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5272-174D-45E2-9FC3-762A38FDB26B}">
  <sheetPr codeName="shtOrder_list"/>
  <dimension ref="A1:S35"/>
  <sheetViews>
    <sheetView showGridLines="0" tabSelected="1" zoomScale="115" zoomScaleNormal="115" workbookViewId="0">
      <selection activeCell="C10" sqref="C10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45726</v>
      </c>
      <c r="D5" s="16" t="s">
        <v>4</v>
      </c>
      <c r="E5" s="18"/>
      <c r="F5" s="7"/>
      <c r="G5" s="7"/>
      <c r="H5" s="7"/>
      <c r="J5" s="13" t="s">
        <v>5</v>
      </c>
      <c r="K5" s="19">
        <v>7222000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 t="s">
        <v>8</v>
      </c>
      <c r="F6" s="7"/>
      <c r="G6" s="7"/>
      <c r="H6" s="7"/>
      <c r="I6" s="7"/>
      <c r="J6" s="13" t="s">
        <v>9</v>
      </c>
      <c r="K6" s="21">
        <f>K4+K5</f>
        <v>7222000</v>
      </c>
      <c r="L6" s="7"/>
      <c r="M6" s="7"/>
      <c r="N6" s="7"/>
      <c r="O6" s="7"/>
      <c r="P6" s="7"/>
    </row>
    <row r="7" spans="1:19" ht="18" customHeight="1" x14ac:dyDescent="0.3">
      <c r="B7" s="16" t="s">
        <v>10</v>
      </c>
      <c r="C7" s="22" t="s">
        <v>11</v>
      </c>
      <c r="D7" s="16" t="s">
        <v>12</v>
      </c>
      <c r="E7" s="23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13</v>
      </c>
      <c r="C8" s="22" t="s">
        <v>14</v>
      </c>
      <c r="D8" s="16" t="s">
        <v>15</v>
      </c>
      <c r="E8" s="24">
        <v>1500000</v>
      </c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5">
        <v>1</v>
      </c>
      <c r="B9" s="16" t="s">
        <v>16</v>
      </c>
      <c r="C9" s="22" t="s">
        <v>17</v>
      </c>
      <c r="D9" s="16" t="s">
        <v>18</v>
      </c>
      <c r="E9" s="22">
        <v>1</v>
      </c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19</v>
      </c>
      <c r="C10" s="22" t="s">
        <v>20</v>
      </c>
      <c r="D10" s="16" t="s">
        <v>21</v>
      </c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7"/>
      <c r="C11" s="7"/>
      <c r="D11" s="16" t="s">
        <v>22</v>
      </c>
      <c r="E11" s="24">
        <v>150000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23</v>
      </c>
      <c r="E12" s="24">
        <f>(E8*E9)+E11</f>
        <v>1650000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24</v>
      </c>
      <c r="E13" s="2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6" customFormat="1" ht="18" customHeight="1" x14ac:dyDescent="0.3">
      <c r="A14" s="8"/>
      <c r="D14" s="27"/>
    </row>
    <row r="15" spans="1:19" s="26" customFormat="1" ht="18" customHeight="1" x14ac:dyDescent="0.3">
      <c r="A15" s="28" t="s">
        <v>25</v>
      </c>
      <c r="B15" s="29" t="s">
        <v>3</v>
      </c>
      <c r="C15" s="29" t="s">
        <v>4</v>
      </c>
      <c r="D15" s="29" t="s">
        <v>7</v>
      </c>
      <c r="E15" s="29" t="s">
        <v>12</v>
      </c>
      <c r="F15" s="30" t="s">
        <v>15</v>
      </c>
      <c r="G15" s="30" t="s">
        <v>18</v>
      </c>
      <c r="H15" s="30" t="s">
        <v>21</v>
      </c>
      <c r="I15" s="30" t="s">
        <v>26</v>
      </c>
      <c r="J15" s="30" t="s">
        <v>23</v>
      </c>
      <c r="K15" s="29" t="s">
        <v>24</v>
      </c>
    </row>
    <row r="16" spans="1:19" s="26" customFormat="1" ht="18" customHeight="1" x14ac:dyDescent="0.3">
      <c r="A16" s="31"/>
      <c r="B16" s="32"/>
      <c r="C16" s="33"/>
      <c r="D16" s="34"/>
      <c r="E16" s="35"/>
      <c r="F16" s="36"/>
      <c r="G16" s="37"/>
      <c r="H16" s="35"/>
      <c r="I16" s="35"/>
      <c r="J16" s="35"/>
      <c r="K16" s="38"/>
      <c r="O16" s="7"/>
      <c r="P16" s="7"/>
      <c r="Q16" s="7"/>
      <c r="R16" s="7"/>
      <c r="S16" s="7"/>
    </row>
    <row r="17" spans="1:19" s="26" customFormat="1" ht="18" customHeight="1" x14ac:dyDescent="0.3">
      <c r="A17" s="31"/>
      <c r="B17" s="32"/>
      <c r="C17" s="32"/>
      <c r="D17" s="32"/>
      <c r="E17" s="36"/>
      <c r="F17" s="36"/>
      <c r="G17" s="37"/>
      <c r="H17" s="39"/>
      <c r="I17" s="36"/>
      <c r="J17" s="36"/>
      <c r="K17" s="32"/>
      <c r="M17" s="7"/>
      <c r="N17" s="7"/>
      <c r="O17" s="7"/>
      <c r="P17" s="7"/>
      <c r="Q17" s="7"/>
      <c r="R17" s="7"/>
      <c r="S17" s="7"/>
    </row>
    <row r="18" spans="1:19" s="26" customFormat="1" ht="18" customHeight="1" x14ac:dyDescent="0.3">
      <c r="A18" s="31"/>
      <c r="B18" s="32"/>
      <c r="C18" s="32"/>
      <c r="D18" s="32"/>
      <c r="E18" s="36"/>
      <c r="F18" s="36"/>
      <c r="G18" s="37"/>
      <c r="H18" s="36"/>
      <c r="I18" s="36"/>
      <c r="J18" s="36"/>
      <c r="K18" s="32"/>
      <c r="M18" s="7"/>
      <c r="N18" s="7"/>
      <c r="O18" s="7"/>
      <c r="P18" s="7"/>
      <c r="Q18" s="7"/>
      <c r="R18" s="7"/>
      <c r="S18" s="7"/>
    </row>
    <row r="19" spans="1:19" s="26" customFormat="1" ht="18" customHeight="1" x14ac:dyDescent="0.3">
      <c r="A19" s="31"/>
      <c r="B19" s="32"/>
      <c r="C19" s="32"/>
      <c r="D19" s="32"/>
      <c r="E19" s="36"/>
      <c r="F19" s="36"/>
      <c r="G19" s="37"/>
      <c r="H19" s="36"/>
      <c r="I19" s="36"/>
      <c r="J19" s="36"/>
      <c r="K19" s="32"/>
      <c r="M19" s="7"/>
      <c r="N19" s="7"/>
      <c r="O19" s="7"/>
      <c r="P19" s="7"/>
      <c r="Q19" s="7"/>
      <c r="R19" s="7"/>
      <c r="S19" s="7"/>
    </row>
    <row r="20" spans="1:19" s="26" customFormat="1" ht="18" customHeight="1" x14ac:dyDescent="0.3">
      <c r="A20" s="31"/>
      <c r="B20" s="32"/>
      <c r="C20" s="32"/>
      <c r="D20" s="32"/>
      <c r="E20" s="36"/>
      <c r="F20" s="36"/>
      <c r="G20" s="37"/>
      <c r="H20" s="36"/>
      <c r="I20" s="36"/>
      <c r="J20" s="36"/>
      <c r="K20" s="32"/>
      <c r="M20" s="7"/>
      <c r="N20" s="7"/>
      <c r="O20" s="7"/>
      <c r="P20" s="7"/>
      <c r="Q20" s="7"/>
      <c r="R20" s="7"/>
      <c r="S20" s="7"/>
    </row>
    <row r="21" spans="1:19" s="26" customFormat="1" ht="18" customHeight="1" x14ac:dyDescent="0.3">
      <c r="A21" s="31"/>
      <c r="B21" s="32"/>
      <c r="C21" s="32"/>
      <c r="D21" s="32"/>
      <c r="E21" s="36"/>
      <c r="F21" s="36"/>
      <c r="G21" s="37"/>
      <c r="H21" s="36"/>
      <c r="I21" s="36"/>
      <c r="J21" s="36"/>
      <c r="K21" s="32"/>
      <c r="M21" s="7"/>
      <c r="N21" s="7"/>
      <c r="O21" s="7"/>
      <c r="P21" s="7"/>
      <c r="Q21" s="7"/>
      <c r="R21" s="7"/>
      <c r="S21" s="7"/>
    </row>
    <row r="22" spans="1:19" s="26" customFormat="1" ht="18" customHeight="1" x14ac:dyDescent="0.3">
      <c r="A22" s="31"/>
      <c r="B22" s="32"/>
      <c r="C22" s="32"/>
      <c r="D22" s="32"/>
      <c r="E22" s="36"/>
      <c r="F22" s="36"/>
      <c r="G22" s="37"/>
      <c r="H22" s="36"/>
      <c r="I22" s="36"/>
      <c r="J22" s="36"/>
      <c r="K22" s="32"/>
      <c r="M22" s="7"/>
      <c r="N22" s="7"/>
      <c r="O22" s="7"/>
      <c r="P22" s="7"/>
      <c r="Q22" s="7"/>
      <c r="R22" s="7"/>
      <c r="S22" s="7"/>
    </row>
    <row r="23" spans="1:19" s="26" customFormat="1" ht="18" customHeight="1" x14ac:dyDescent="0.3">
      <c r="A23" s="31"/>
      <c r="B23" s="32"/>
      <c r="C23" s="32"/>
      <c r="D23" s="32"/>
      <c r="E23" s="36"/>
      <c r="F23" s="36"/>
      <c r="G23" s="37"/>
      <c r="H23" s="36"/>
      <c r="I23" s="36"/>
      <c r="J23" s="36"/>
      <c r="K23" s="32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1"/>
      <c r="B24" s="32"/>
      <c r="C24" s="33"/>
      <c r="D24" s="34"/>
      <c r="E24" s="35"/>
      <c r="F24" s="35"/>
      <c r="G24" s="40"/>
      <c r="H24" s="35"/>
      <c r="I24" s="35"/>
      <c r="J24" s="35"/>
      <c r="K24" s="38"/>
      <c r="M24" s="7"/>
      <c r="N24" s="7"/>
      <c r="O24" s="7"/>
      <c r="P24" s="7"/>
    </row>
    <row r="25" spans="1:19" ht="18" customHeight="1" x14ac:dyDescent="0.3">
      <c r="A25" s="31"/>
      <c r="B25" s="32"/>
      <c r="C25" s="33"/>
      <c r="D25" s="34"/>
      <c r="E25" s="35"/>
      <c r="F25" s="35"/>
      <c r="G25" s="40"/>
      <c r="H25" s="35"/>
      <c r="I25" s="35"/>
      <c r="J25" s="35"/>
      <c r="K25" s="38"/>
      <c r="M25" s="7"/>
      <c r="N25" s="7"/>
      <c r="O25" s="7"/>
      <c r="P25" s="7"/>
    </row>
    <row r="26" spans="1:19" ht="18" customHeight="1" x14ac:dyDescent="0.3">
      <c r="A26" s="31"/>
      <c r="B26" s="32"/>
      <c r="C26" s="33"/>
      <c r="D26" s="34"/>
      <c r="E26" s="35"/>
      <c r="F26" s="35"/>
      <c r="G26" s="40"/>
      <c r="H26" s="35"/>
      <c r="I26" s="35"/>
      <c r="J26" s="35"/>
      <c r="K26" s="38"/>
      <c r="M26" s="7"/>
      <c r="N26" s="7"/>
      <c r="O26" s="7"/>
      <c r="P26" s="7"/>
    </row>
    <row r="27" spans="1:19" ht="18" customHeight="1" x14ac:dyDescent="0.3">
      <c r="A27" s="31"/>
      <c r="B27" s="32"/>
      <c r="C27" s="33"/>
      <c r="D27" s="34"/>
      <c r="E27" s="35"/>
      <c r="F27" s="35"/>
      <c r="G27" s="40"/>
      <c r="H27" s="35"/>
      <c r="I27" s="35"/>
      <c r="J27" s="35"/>
      <c r="K27" s="38"/>
      <c r="M27" s="7"/>
      <c r="N27" s="7"/>
      <c r="O27" s="7"/>
      <c r="P27" s="7"/>
    </row>
    <row r="28" spans="1:19" ht="18" customHeight="1" x14ac:dyDescent="0.3">
      <c r="B28" s="41" t="s">
        <v>27</v>
      </c>
      <c r="C28" s="42"/>
      <c r="D28" s="42"/>
      <c r="E28" s="42"/>
      <c r="F28" s="42"/>
      <c r="G28" s="43"/>
      <c r="H28" s="44">
        <f>SUM(H16:H27)</f>
        <v>0</v>
      </c>
      <c r="I28" s="44">
        <f>SUM(I16:I27)</f>
        <v>0</v>
      </c>
      <c r="J28" s="44">
        <f>SUM(J16:J27)</f>
        <v>0</v>
      </c>
      <c r="K28" s="44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2025-03-14T01:19:20Z</dcterms:created>
  <dcterms:modified xsi:type="dcterms:W3CDTF">2025-03-14T01:19:20Z</dcterms:modified>
</cp:coreProperties>
</file>