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044C9DE-50D6-4E18-8EAF-C8E360B531BE}" xr6:coauthVersionLast="47" xr6:coauthVersionMax="47" xr10:uidLastSave="{00000000-0000-0000-0000-000000000000}"/>
  <bookViews>
    <workbookView xWindow="-120" yWindow="-120" windowWidth="29040" windowHeight="15840" xr2:uid="{8247C71C-8ED1-454A-94C1-731F54E5C56F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<sst xmlns="http://schemas.openxmlformats.org/spreadsheetml/2006/main" count="74" uniqueCount="37">
  <si>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</si>
  <si>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</si>
  <si>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</si>
  <si>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</si>
  <si>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</si>
  <si>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</si>
  <si>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</si>
  <si>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</si>
  <si>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</si>
  <si>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</si>
  <si>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</si>
  <si>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</si>
  <si>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</si>
  <si>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</si>
  <si>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</si>
  <si>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</si>
  <si>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</si>
  <si>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</si>
  <si>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</si>
  <si>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</si>
  <si>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</si>
  <si>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</si>
  <si>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</si>
  <si>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</si>
  <si>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</si>
  <si>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</si>
  <si>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</si>
  <si>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</si>
  <si>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</si>
  <si>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8HP_OILPAN</t>
    <phoneticPr fontId="2" type="noConversion"/>
  </si>
  <si>
    <t>B24117624192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</si>
  <si>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</si>
  <si>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</si>
  <si>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</si>
  <si>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</si>
  <si>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</si>
  <si>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BMW모터스_착한정비(울산)_250620_143304.xlsx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</si>
</sst>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22837085-BE81-40AD-A5F8-439AB3DC7F15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3A56FA7-3318-4AAE-AE89-CF4FF40D0C2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F524964-9FDC-4A9B-B531-0255514A498C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0.xlsm" TargetMode="External"/><Relationship Id="rId1" Type="http://schemas.openxmlformats.org/officeDocument/2006/relationships/externalLinkPath" Target="/work/&#47588;&#52636;&#44288;&#47532;_2506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0A16-7006-4A30-90C9-2032C1A4CBB3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50000</v>
      </c>
      <c r="K8" s="46"/>
      <c r="L8" s="46"/>
      <c r="M8" s="46"/>
      <c r="N8" s="46"/>
      <c r="O8" s="47">
        <v>1</v>
      </c>
      <c r="P8" s="47"/>
      <c r="Q8" s="48">
        <v>5000</v>
      </c>
      <c r="R8" s="49"/>
      <c r="S8" s="50"/>
      <c r="T8" s="51">
        <v>55000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16786000.199999999</v>
      </c>
      <c r="G20" s="93"/>
      <c r="H20" s="93"/>
      <c r="I20" s="94"/>
      <c r="J20" s="95">
        <f>SUM(J8:N19)</f>
        <v>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5000</v>
      </c>
      <c r="R20" s="93"/>
      <c r="S20" s="94"/>
      <c r="T20" s="93">
        <f>SUM(T8:U15)</f>
        <v>55000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16846000.199999999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45828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8HP_OILPAN</v>
      </c>
      <c r="B31" s="111"/>
      <c r="C31" s="111"/>
      <c r="D31" s="111"/>
      <c r="E31" s="111"/>
      <c r="F31" s="111" t="str">
        <f>F8</f>
        <v>B24117624192</v>
      </c>
      <c r="G31" s="111"/>
      <c r="H31" s="111"/>
      <c r="I31" s="111"/>
      <c r="J31" s="112">
        <f>J8</f>
        <v>50000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5000</v>
      </c>
      <c r="R31" s="113"/>
      <c r="S31" s="113"/>
      <c r="T31" s="114">
        <f>T8</f>
        <v>55000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16786000.199999999</v>
      </c>
      <c r="G43" s="93"/>
      <c r="H43" s="93"/>
      <c r="I43" s="94"/>
      <c r="J43" s="95">
        <f>J20</f>
        <v>50000</v>
      </c>
      <c r="K43" s="96"/>
      <c r="L43" s="96"/>
      <c r="M43" s="96"/>
      <c r="N43" s="97"/>
      <c r="O43" s="98">
        <f>O20</f>
        <v>1</v>
      </c>
      <c r="P43" s="98"/>
      <c r="Q43" s="99">
        <f>Q20</f>
        <v>5000</v>
      </c>
      <c r="R43" s="93"/>
      <c r="S43" s="93"/>
      <c r="T43" s="93">
        <f>T20</f>
        <v>55000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16846000.199999999</v>
      </c>
      <c r="G44" s="103"/>
      <c r="H44" s="103"/>
      <c r="I44" s="104"/>
      <c r="J44" s="105" t="s">
        <v>34</v>
      </c>
      <c r="K44" s="102"/>
      <c r="L44" s="128" t="str">
        <f>T27</f>
        <v>장효주</v>
      </c>
      <c r="M44" s="128"/>
      <c r="N44" s="128"/>
      <c r="O44" s="105" t="s">
        <v>35</v>
      </c>
      <c r="P44" s="129"/>
      <c r="Q44" s="130" t="str">
        <f>Q21</f>
        <v>대구오토(대구)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2025-06-20T07:08:02Z</dcterms:created>
  <dcterms:modified xsi:type="dcterms:W3CDTF">2025-06-20T07:08:02Z</dcterms:modified>
</cp:coreProperties>
</file>