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87FA49CC-1169-41EA-8E7A-852C0D1D391E}" xr6:coauthVersionLast="47" xr6:coauthVersionMax="47" xr10:uidLastSave="{00000000-0000-0000-0000-000000000000}"/>
  <bookViews>
    <workbookView xWindow="-120" yWindow="-120" windowWidth="29040" windowHeight="15840" xr2:uid="{2A82D7C9-C717-4C6C-9D85-0A7781BFEEE0}"/>
  </bookViews>
  <sheets>
    <sheet name="거래명세서" sheetId="1" r:id="rId1"/>
  </sheets>
  <externalReferences>
    <externalReference r:id="rId2"/>
  </externalReference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T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</calcChain>
</file>

<file path=xl/sharedStrings.xml><?xml version="1.0" encoding="utf-8"?>
<sst xmlns="http://schemas.openxmlformats.org/spreadsheetml/2006/main" count="75" uniqueCount="38">
  <si>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</si>
  <si>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</si>
  <si>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</si>
  <si>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</si>
  <si>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</si>
  <si>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</si>
  <si>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</si>
  <si>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</si>
  <si>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대명오토(서울서초)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</si>
  <si>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</si>
  <si>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</si>
  <si>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</si>
  <si>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</si>
  <si>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</si>
  <si>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</si>
  <si>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</si>
  <si>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서울 서초구 마방로2길 20</t>
    <phoneticPr fontId="2" type="noConversion"/>
  </si>
  <si>
    <t>대구 달서구 용산로 28(본리동)</t>
    <phoneticPr fontId="2" type="noConversion"/>
  </si>
  <si>
    <t>전화</t>
    <phoneticPr fontId="2" type="noConversion"/>
  </si>
  <si>
    <t>010-3218-6031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</si>
  <si>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</si>
  <si>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</si>
  <si>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</si>
  <si>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</si>
  <si>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</si>
  <si>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</si>
  <si>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</si>
  <si>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</si>
  <si>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</si>
  <si>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02E_AL</t>
    <phoneticPr fontId="2" type="noConversion"/>
  </si>
  <si>
    <t>02E927770AL</t>
    <phoneticPr fontId="2" type="noConversion"/>
  </si>
  <si>
    <t>Note</t>
    <phoneticPr fontId="2" type="noConversion"/>
  </si>
  <si>
    <t>Warranty 6 Month_x000D_
Clone 필수_x000D_
Clone 후 Basic setting 하지마세요_x000D_
원주오토미션 발송건_x000D_
강원도 원주시 영랑길 141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</si>
  <si>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</si>
  <si>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</si>
  <si>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</si>
  <si>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</si>
  <si>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코리아탑오토샵(대전)_250630_161741.xlsx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</si>
</sst>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7BAC9455-5B97-4909-AF22-BE3E6AF446F0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7A553079-9038-4127-A2D8-8946D78A5944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22E1FC27-49CB-4F56-B718-5FCC5A048721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30.xlsm" TargetMode="External"/><Relationship Id="rId1" Type="http://schemas.openxmlformats.org/officeDocument/2006/relationships/externalLinkPath" Target="/work/&#47588;&#52636;&#44288;&#47532;_2506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거래명세서"/>
      <sheetName val="주문data"/>
      <sheetName val="주문"/>
      <sheetName val="Login"/>
      <sheetName val="주문_리스트"/>
      <sheetName val="BTS_매출관리"/>
      <sheetName val="FastGarage"/>
      <sheetName val="FastGarage_매출관리"/>
      <sheetName val="식비구분"/>
      <sheetName val="거래명세서_NEW"/>
      <sheetName val="Sheet1"/>
      <sheetName val="거래내역서"/>
      <sheetName val="거래처"/>
      <sheetName val="Sheet2"/>
      <sheetName val="temp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7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3A3B-FD70-4641-9749-1A893FA28EA6}">
  <sheetPr codeName="shtOrder_print1"/>
  <dimension ref="A1:U44"/>
  <sheetViews>
    <sheetView tabSelected="1" zoomScaleNormal="100" workbookViewId="0">
      <selection activeCell="F16" sqref="F16:U1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45838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33</v>
      </c>
      <c r="B20" s="38"/>
      <c r="C20" s="38"/>
      <c r="D20" s="38"/>
      <c r="E20" s="38"/>
      <c r="F20" s="93">
        <v>199999.7</v>
      </c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1500000</v>
      </c>
      <c r="U20" s="100"/>
    </row>
    <row r="21" spans="1:21" ht="17.25" thickBot="1" x14ac:dyDescent="0.35">
      <c r="A21" s="101" t="s">
        <v>34</v>
      </c>
      <c r="B21" s="102"/>
      <c r="C21" s="102"/>
      <c r="D21" s="102"/>
      <c r="E21" s="102"/>
      <c r="F21" s="103">
        <f>F20+T20+Q20</f>
        <v>1699999.7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대명오토(서울서초)</v>
      </c>
      <c r="R21" s="106"/>
      <c r="S21" s="106"/>
      <c r="T21" s="106"/>
      <c r="U21" s="107"/>
    </row>
    <row r="22" spans="1:21" ht="9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>
        <f>S1</f>
        <v>0</v>
      </c>
      <c r="T24" s="5"/>
      <c r="U24" s="6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45838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대명오토(서울서초)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서울 서초구 마방로2길 20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010-3218-6031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02E_AL</v>
      </c>
      <c r="B31" s="111"/>
      <c r="C31" s="111"/>
      <c r="D31" s="111"/>
      <c r="E31" s="111"/>
      <c r="F31" s="111" t="str">
        <f>F8</f>
        <v>02E927770AL</v>
      </c>
      <c r="G31" s="111"/>
      <c r="H31" s="111"/>
      <c r="I31" s="111"/>
      <c r="J31" s="112">
        <f>J8</f>
        <v>1500000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0</v>
      </c>
      <c r="R31" s="113"/>
      <c r="S31" s="113"/>
      <c r="T31" s="114">
        <f>T8</f>
        <v>1500000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Warranty 6 Month_x000D_
Clone 필수_x000D_
Clone 후 Basic setting 하지마세요_x000D_
원주오토미션 발송건_x000D_
강원도 원주시 영랑길 141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33</v>
      </c>
      <c r="B43" s="38"/>
      <c r="C43" s="38"/>
      <c r="D43" s="38"/>
      <c r="E43" s="38"/>
      <c r="F43" s="93">
        <f>F20</f>
        <v>199999.7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1500000</v>
      </c>
      <c r="U43" s="100"/>
    </row>
    <row r="44" spans="1:21" ht="17.25" thickBot="1" x14ac:dyDescent="0.35">
      <c r="A44" s="101" t="s">
        <v>34</v>
      </c>
      <c r="B44" s="102"/>
      <c r="C44" s="102"/>
      <c r="D44" s="102"/>
      <c r="E44" s="102"/>
      <c r="F44" s="103">
        <f>F21</f>
        <v>1699999.7</v>
      </c>
      <c r="G44" s="103"/>
      <c r="H44" s="103"/>
      <c r="I44" s="104"/>
      <c r="J44" s="105" t="s">
        <v>35</v>
      </c>
      <c r="K44" s="102"/>
      <c r="L44" s="128" t="str">
        <f>T27</f>
        <v>장효주</v>
      </c>
      <c r="M44" s="128"/>
      <c r="N44" s="128"/>
      <c r="O44" s="105" t="s">
        <v>36</v>
      </c>
      <c r="P44" s="129"/>
      <c r="Q44" s="130" t="str">
        <f>Q21</f>
        <v>대명오토(서울서초)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2025-06-30T07:20:18Z</dcterms:created>
  <dcterms:modified xsi:type="dcterms:W3CDTF">2025-06-30T07:20:18Z</dcterms:modified>
</cp:coreProperties>
</file>