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096A137-B4C0-489F-8A2B-40F4FDC6534C}" xr6:coauthVersionLast="47" xr6:coauthVersionMax="47" xr10:uidLastSave="{00000000-0000-0000-0000-000000000000}"/>
  <bookViews>
    <workbookView xWindow="-120" yWindow="-120" windowWidth="29040" windowHeight="15840" xr2:uid="{5E08A440-2580-49E0-ADF7-31127D8A5D23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Q44" i="1" s="1"/>
  <c r="L21" i="1"/>
  <c r="T20" i="1"/>
  <c r="T43" i="1" s="1"/>
  <c r="Q20" i="1"/>
  <c r="Q43" i="1" s="1"/>
  <c r="O20" i="1"/>
  <c r="O43" i="1" s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<sst xmlns="http://schemas.openxmlformats.org/spreadsheetml/2006/main" count="76" uniqueCount="39">
  <si>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</si>
  <si>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</si>
  <si>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</si>
  <si>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</si>
  <si>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</si>
  <si>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</si>
  <si>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</si>
  <si>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</si>
  <si>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</si>
  <si>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</si>
  <si>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</si>
  <si>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</si>
  <si>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</si>
  <si>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</si>
  <si>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</si>
  <si>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</si>
  <si>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</si>
  <si>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</si>
  <si>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</si>
  <si>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</si>
  <si>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</si>
  <si>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</si>
  <si>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</si>
  <si>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</si>
  <si>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</si>
  <si>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</si>
  <si>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</si>
  <si>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</si>
  <si>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</si>
  <si>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01J_TCU</t>
    <phoneticPr fontId="2" type="noConversion"/>
  </si>
  <si>
    <t>01J927156JG</t>
  </si>
  <si>
    <t>Note</t>
    <phoneticPr fontId="2" type="noConversion"/>
  </si>
  <si>
    <t>Rebuild Used_x000D_
Warranty 6 month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</si>
  <si>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</si>
  <si>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</si>
  <si>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</si>
  <si>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</si>
  <si>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현진미션(남대구)_250618_151246.xlsx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</si>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</sst>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163251AE-1DEF-4DB8-9834-FDBE0825C4C1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8D713B1C-7FAF-4DEE-BC11-125FE4815EB8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65499307-31CC-49F6-921E-9AFB359B0934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8.xlsm" TargetMode="External"/><Relationship Id="rId1" Type="http://schemas.openxmlformats.org/officeDocument/2006/relationships/externalLinkPath" Target="/work/&#47588;&#52636;&#44288;&#47532;_2506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7FB83-4C7D-4F04-9AF1-83E5B9FFCCC0}">
  <sheetPr codeName="shtOrder_print1"/>
  <dimension ref="A1:U44"/>
  <sheetViews>
    <sheetView tabSelected="1" zoomScaleNormal="100" workbookViewId="0">
      <selection activeCell="AB28" sqref="AB2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45826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1000000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1000000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33</v>
      </c>
      <c r="B20" s="38"/>
      <c r="C20" s="38"/>
      <c r="D20" s="38"/>
      <c r="E20" s="38"/>
      <c r="F20" s="93">
        <v>3870000</v>
      </c>
      <c r="G20" s="93"/>
      <c r="H20" s="93"/>
      <c r="I20" s="94"/>
      <c r="J20" s="95">
        <f>SUM(J8:N19)</f>
        <v>1000000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1000000</v>
      </c>
      <c r="U20" s="100"/>
    </row>
    <row r="21" spans="1:21" ht="17.25" thickBot="1" x14ac:dyDescent="0.35">
      <c r="A21" s="101" t="s">
        <v>34</v>
      </c>
      <c r="B21" s="102"/>
      <c r="C21" s="102"/>
      <c r="D21" s="102"/>
      <c r="E21" s="102"/>
      <c r="F21" s="103">
        <f>F20+T20+Q20</f>
        <v>4870000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9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38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01J_TCU</v>
      </c>
      <c r="B31" s="111"/>
      <c r="C31" s="111"/>
      <c r="D31" s="111"/>
      <c r="E31" s="111"/>
      <c r="F31" s="111" t="str">
        <f>F8</f>
        <v>01J927156JG</v>
      </c>
      <c r="G31" s="111"/>
      <c r="H31" s="111"/>
      <c r="I31" s="111"/>
      <c r="J31" s="112">
        <f>J8</f>
        <v>1000000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1000000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Rebuild Used_x000D_
Warranty 6 month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33</v>
      </c>
      <c r="B43" s="38"/>
      <c r="C43" s="38"/>
      <c r="D43" s="38"/>
      <c r="E43" s="38"/>
      <c r="F43" s="93">
        <f>F20</f>
        <v>3870000</v>
      </c>
      <c r="G43" s="93"/>
      <c r="H43" s="93"/>
      <c r="I43" s="94"/>
      <c r="J43" s="95">
        <f>J20</f>
        <v>1000000</v>
      </c>
      <c r="K43" s="96"/>
      <c r="L43" s="96"/>
      <c r="M43" s="96"/>
      <c r="N43" s="97"/>
      <c r="O43" s="128">
        <f>O20</f>
        <v>1</v>
      </c>
      <c r="P43" s="128"/>
      <c r="Q43" s="99">
        <f>Q20</f>
        <v>0</v>
      </c>
      <c r="R43" s="93"/>
      <c r="S43" s="93"/>
      <c r="T43" s="93">
        <f>T20</f>
        <v>1000000</v>
      </c>
      <c r="U43" s="100"/>
    </row>
    <row r="44" spans="1:21" ht="17.25" thickBot="1" x14ac:dyDescent="0.35">
      <c r="A44" s="101" t="s">
        <v>34</v>
      </c>
      <c r="B44" s="102"/>
      <c r="C44" s="102"/>
      <c r="D44" s="102"/>
      <c r="E44" s="102"/>
      <c r="F44" s="103">
        <f>F21</f>
        <v>4870000</v>
      </c>
      <c r="G44" s="103"/>
      <c r="H44" s="103"/>
      <c r="I44" s="104"/>
      <c r="J44" s="105" t="s">
        <v>35</v>
      </c>
      <c r="K44" s="102"/>
      <c r="L44" s="106" t="str">
        <f>T27</f>
        <v>장효주</v>
      </c>
      <c r="M44" s="106"/>
      <c r="N44" s="106"/>
      <c r="O44" s="105" t="s">
        <v>36</v>
      </c>
      <c r="P44" s="129"/>
      <c r="Q44" s="130" t="str">
        <f>Q21</f>
        <v>미르오토(대구)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2025-06-18T06:18:10Z</dcterms:created>
  <dcterms:modified xsi:type="dcterms:W3CDTF">2025-06-18T06:18:10Z</dcterms:modified>
</cp:coreProperties>
</file>