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34E8459-B42F-4A06-885A-EE36A9A8CA2E}" xr6:coauthVersionLast="47" xr6:coauthVersionMax="47" xr10:uidLastSave="{00000000-0000-0000-0000-000000000000}"/>
  <bookViews>
    <workbookView xWindow="-120" yWindow="-120" windowWidth="29040" windowHeight="15840" xr2:uid="{73201568-F5F0-41AF-925D-476CE24706F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<sst xmlns="http://schemas.openxmlformats.org/spreadsheetml/2006/main" count="78" uniqueCount="42">
  <si>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</si>
  <si>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</si>
  <si>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</si>
  <si>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</si>
  <si>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</si>
  <si>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</si>
  <si>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</si>
  <si>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</si>
  <si>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성민오토(대전)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</si>
  <si>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</si>
  <si>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</si>
  <si>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</si>
  <si>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</si>
  <si>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</si>
  <si>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</si>
  <si>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</si>
  <si>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대신(화물)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</si>
  <si>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</si>
  <si>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</si>
  <si>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010-6261-2920</t>
    <phoneticPr fontId="2" type="noConversion"/>
  </si>
  <si>
    <t>010-5168-3542</t>
    <phoneticPr fontId="2" type="noConversion"/>
  </si>
  <si>
    <t>배송</t>
    <phoneticPr fontId="2" type="noConversion"/>
  </si>
  <si>
    <t>대전 용정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</si>
  <si>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</si>
  <si>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</si>
  <si>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</si>
  <si>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</si>
  <si>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</si>
  <si>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</si>
  <si>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</si>
  <si>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</si>
  <si>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0B5_Solenoid</t>
  </si>
  <si>
    <t>0B5_Filter</t>
  </si>
  <si>
    <t>0B5325330A</t>
  </si>
  <si>
    <t>플라이휠(Schaeffler)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</si>
  <si>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</si>
  <si>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</si>
  <si>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</si>
  <si>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</si>
  <si>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</si>
  <si>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혜광오토(김해)_250729_174743.xlsx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</si>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</sst>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AD59D8D-75B6-4160-82F7-17E41EDD1DB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2DD9-0975-484C-9363-5AB93859C4BF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520000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>
        <v>50229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70000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35000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35000</v>
      </c>
      <c r="U10" s="63"/>
    </row>
    <row r="11" spans="1:21" ht="15.6" customHeight="1" x14ac:dyDescent="0.3">
      <c r="A11" s="53" t="s">
        <v>34</v>
      </c>
      <c r="B11" s="54"/>
      <c r="C11" s="54"/>
      <c r="D11" s="54"/>
      <c r="E11" s="55"/>
      <c r="F11" s="56">
        <v>4150862090</v>
      </c>
      <c r="G11" s="54"/>
      <c r="H11" s="54"/>
      <c r="I11" s="55"/>
      <c r="J11" s="57">
        <v>450000</v>
      </c>
      <c r="K11" s="57"/>
      <c r="L11" s="57"/>
      <c r="M11" s="57"/>
      <c r="N11" s="57"/>
      <c r="O11" s="58">
        <v>1</v>
      </c>
      <c r="P11" s="58"/>
      <c r="Q11" s="59"/>
      <c r="R11" s="60"/>
      <c r="S11" s="61"/>
      <c r="T11" s="62">
        <v>450000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35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1075000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0</v>
      </c>
      <c r="R20" s="93"/>
      <c r="S20" s="94"/>
      <c r="T20" s="93">
        <f>SUM(T8:U15)</f>
        <v>1075000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1075000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성민오토(대전)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성민오토(대전)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대신(화물)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010-6261-2920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대전 용정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520000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70000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35000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35000</v>
      </c>
      <c r="U33" s="126"/>
    </row>
    <row r="34" spans="1:21" ht="15.6" customHeight="1" x14ac:dyDescent="0.3">
      <c r="A34" s="121" t="str">
        <f t="shared" si="0"/>
        <v>플라이휠(Schaeffler)</v>
      </c>
      <c r="B34" s="122"/>
      <c r="C34" s="122"/>
      <c r="D34" s="122"/>
      <c r="E34" s="122"/>
      <c r="F34" s="122">
        <f t="shared" si="1"/>
        <v>4150862090</v>
      </c>
      <c r="G34" s="122"/>
      <c r="H34" s="122"/>
      <c r="I34" s="122"/>
      <c r="J34" s="123">
        <f t="shared" si="2"/>
        <v>450000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0</v>
      </c>
      <c r="R34" s="124"/>
      <c r="S34" s="124"/>
      <c r="T34" s="125">
        <f t="shared" si="5"/>
        <v>450000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35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1075000</v>
      </c>
      <c r="K43" s="96"/>
      <c r="L43" s="96"/>
      <c r="M43" s="96"/>
      <c r="N43" s="97"/>
      <c r="O43" s="98">
        <f>O20</f>
        <v>4</v>
      </c>
      <c r="P43" s="98"/>
      <c r="Q43" s="99">
        <f>Q20</f>
        <v>0</v>
      </c>
      <c r="R43" s="93"/>
      <c r="S43" s="93"/>
      <c r="T43" s="93">
        <f>T20</f>
        <v>1075000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1075000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성민오토(대전)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2025-07-29T08:48:58Z</dcterms:created>
  <dcterms:modified xsi:type="dcterms:W3CDTF">2025-07-29T08:48:58Z</dcterms:modified>
</cp:coreProperties>
</file>