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6A75184-0CF3-49D9-AFD7-AF47F0404513}" xr6:coauthVersionLast="47" xr6:coauthVersionMax="47" xr10:uidLastSave="{00000000-0000-0000-0000-000000000000}"/>
  <bookViews>
    <workbookView xWindow="-120" yWindow="-120" windowWidth="29040" windowHeight="15840" xr2:uid="{EAF88447-AE41-470D-86F6-0C2B53D25A58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<sst xmlns="http://schemas.openxmlformats.org/spreadsheetml/2006/main" count="74" uniqueCount="37">
  <si>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</si>
  <si>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</si>
  <si>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</si>
  <si>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</si>
  <si>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</si>
  <si>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</si>
  <si>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</si>
  <si>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</si>
  <si>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성실자동차(인천)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</si>
  <si>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</si>
  <si>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</si>
  <si>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</si>
  <si>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</si>
  <si>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</si>
  <si>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</si>
  <si>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</si>
  <si>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인천광역시 서구 원석로 196번길 24</t>
    <phoneticPr fontId="2" type="noConversion"/>
  </si>
  <si>
    <t>대구 달서구 용산로 28(본리동)</t>
    <phoneticPr fontId="2" type="noConversion"/>
  </si>
  <si>
    <t>전화</t>
    <phoneticPr fontId="2" type="noConversion"/>
  </si>
  <si>
    <t>010-8969-4658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</si>
  <si>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</si>
  <si>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</si>
  <si>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</si>
  <si>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</si>
  <si>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</si>
  <si>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</si>
  <si>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</si>
  <si>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</si>
  <si>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</si>
  <si>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VGSNAG3_Repair</t>
    <phoneticPr fontId="2" type="noConversion"/>
  </si>
  <si>
    <t>Note</t>
    <phoneticPr fontId="2" type="noConversion"/>
  </si>
  <si>
    <t>Bosch Original_x000D_
후진기어삽입_x000D_
Ogirinal oring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</si>
  <si>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</si>
  <si>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</si>
  <si>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</si>
  <si>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</si>
  <si>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스카이오토미션(천안)_250625_122403.xlsx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</si>
</sst>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C1F02CF7-3DF5-443B-A439-3F70F46CCF15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2A4E94-85DE-470E-8C39-48E70E976AE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59285E7-C5A2-45EF-9CCF-11D04DC80C6B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5.xlsm" TargetMode="External"/><Relationship Id="rId1" Type="http://schemas.openxmlformats.org/officeDocument/2006/relationships/externalLinkPath" Target="/work/&#47588;&#52636;&#44288;&#47532;_2506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E1DB-103A-4718-BA76-211BCEA2FD80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600000</v>
      </c>
      <c r="K8" s="46"/>
      <c r="L8" s="46"/>
      <c r="M8" s="46"/>
      <c r="N8" s="46"/>
      <c r="O8" s="47">
        <v>2</v>
      </c>
      <c r="P8" s="47"/>
      <c r="Q8" s="48">
        <v>120000</v>
      </c>
      <c r="R8" s="49"/>
      <c r="S8" s="50"/>
      <c r="T8" s="51">
        <v>1320000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600000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120000</v>
      </c>
      <c r="R20" s="93"/>
      <c r="S20" s="94"/>
      <c r="T20" s="93">
        <f>SUM(T8:U15)</f>
        <v>1320000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1440000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성실자동차(인천)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45833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성실자동차(인천)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인천광역시 서구 원석로 196번길 24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010-8969-4658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VGSNAG3_Repair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600000</v>
      </c>
      <c r="K31" s="112"/>
      <c r="L31" s="112"/>
      <c r="M31" s="112"/>
      <c r="N31" s="112"/>
      <c r="O31" s="112">
        <f>O8</f>
        <v>2</v>
      </c>
      <c r="P31" s="112"/>
      <c r="Q31" s="113">
        <f>Q8</f>
        <v>120000</v>
      </c>
      <c r="R31" s="113"/>
      <c r="S31" s="113"/>
      <c r="T31" s="114">
        <f>T8</f>
        <v>1320000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Bosch Original_x000D_
후진기어삽입_x000D_
Ogirinal oring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600000</v>
      </c>
      <c r="K43" s="96"/>
      <c r="L43" s="96"/>
      <c r="M43" s="96"/>
      <c r="N43" s="97"/>
      <c r="O43" s="98">
        <f>O20</f>
        <v>2</v>
      </c>
      <c r="P43" s="98"/>
      <c r="Q43" s="99">
        <f>Q20</f>
        <v>120000</v>
      </c>
      <c r="R43" s="93"/>
      <c r="S43" s="93"/>
      <c r="T43" s="93">
        <f>T20</f>
        <v>1320000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1440000</v>
      </c>
      <c r="G44" s="103"/>
      <c r="H44" s="103"/>
      <c r="I44" s="104"/>
      <c r="J44" s="105" t="s">
        <v>34</v>
      </c>
      <c r="K44" s="102"/>
      <c r="L44" s="128" t="str">
        <f>T27</f>
        <v>장효주</v>
      </c>
      <c r="M44" s="128"/>
      <c r="N44" s="128"/>
      <c r="O44" s="105" t="s">
        <v>35</v>
      </c>
      <c r="P44" s="129"/>
      <c r="Q44" s="130" t="str">
        <f>Q21</f>
        <v>성실자동차(인천)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2025-06-25T03:25:39Z</dcterms:created>
  <dcterms:modified xsi:type="dcterms:W3CDTF">2025-06-25T03:25:39Z</dcterms:modified>
</cp:coreProperties>
</file>