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1FD3BF4-0123-40E6-A1BB-5E1F4DAF4547}" xr6:coauthVersionLast="47" xr6:coauthVersionMax="47" xr10:uidLastSave="{00000000-0000-0000-0000-000000000000}"/>
  <bookViews>
    <workbookView xWindow="-120" yWindow="-120" windowWidth="29040" windowHeight="15840" xr2:uid="{7139D4DF-CB4D-41F5-AB68-B4AA79EFC709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T43" i="1" l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<sst xmlns="http://schemas.openxmlformats.org/spreadsheetml/2006/main" count="74" uniqueCount="37">
  <si>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</si>
  <si>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</si>
  <si>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</si>
  <si>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</si>
  <si>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</si>
  <si>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</si>
  <si>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</si>
  <si>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</si>
  <si>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연화오토(대구)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</si>
  <si>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</si>
  <si>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</si>
  <si>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</si>
  <si>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</si>
  <si>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</si>
  <si>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</si>
  <si>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</si>
  <si>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호산동로 6-8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</si>
  <si>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</si>
  <si>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</si>
  <si>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010-8854-0599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</si>
  <si>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</si>
  <si>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</si>
  <si>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</si>
  <si>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</si>
  <si>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</si>
  <si>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</si>
  <si>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</si>
  <si>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</si>
  <si>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</si>
  <si>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ZF_8HP_Oilpan</t>
    <phoneticPr fontId="2" type="noConversion"/>
  </si>
  <si>
    <t>Note</t>
    <phoneticPr fontId="2" type="noConversion"/>
  </si>
  <si>
    <t>진홍오토 요청건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</si>
  <si>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</si>
  <si>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</si>
  <si>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</si>
  <si>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</si>
  <si>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한국오토(일산)_250625_145244.xlsx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</si>
</sst>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930F9B8F-4794-4826-B1C5-806DD7F7E64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382CD8AE-3925-46FE-8423-73064C4A7432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B7757D1B-BC6A-4ACD-860F-5C943013D305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5.xlsm" TargetMode="External"/><Relationship Id="rId1" Type="http://schemas.openxmlformats.org/officeDocument/2006/relationships/externalLinkPath" Target="/work/&#47588;&#52636;&#44288;&#47532;_2506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5F0C-B064-4891-93F5-A25E7B5266FE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45833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>
        <v>1087298437</v>
      </c>
      <c r="G8" s="43"/>
      <c r="H8" s="43"/>
      <c r="I8" s="44"/>
      <c r="J8" s="46">
        <v>80000</v>
      </c>
      <c r="K8" s="46"/>
      <c r="L8" s="46"/>
      <c r="M8" s="46"/>
      <c r="N8" s="46"/>
      <c r="O8" s="47">
        <v>3</v>
      </c>
      <c r="P8" s="47"/>
      <c r="Q8" s="48"/>
      <c r="R8" s="49"/>
      <c r="S8" s="50"/>
      <c r="T8" s="51">
        <v>240000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448000</v>
      </c>
      <c r="G20" s="93"/>
      <c r="H20" s="93"/>
      <c r="I20" s="94"/>
      <c r="J20" s="95">
        <f>SUM(J8:N19)</f>
        <v>80000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240000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688000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연화오토(대구)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45833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연화오토(대구)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달서구 호산동로 6-8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010-8854-0599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ZF_8HP_Oilpan</v>
      </c>
      <c r="B31" s="111"/>
      <c r="C31" s="111"/>
      <c r="D31" s="111"/>
      <c r="E31" s="111"/>
      <c r="F31" s="111">
        <f>F8</f>
        <v>1087298437</v>
      </c>
      <c r="G31" s="111"/>
      <c r="H31" s="111"/>
      <c r="I31" s="111"/>
      <c r="J31" s="112">
        <f>J8</f>
        <v>80000</v>
      </c>
      <c r="K31" s="112"/>
      <c r="L31" s="112"/>
      <c r="M31" s="112"/>
      <c r="N31" s="112"/>
      <c r="O31" s="112">
        <f>O8</f>
        <v>3</v>
      </c>
      <c r="P31" s="112"/>
      <c r="Q31" s="113">
        <f>Q8</f>
        <v>0</v>
      </c>
      <c r="R31" s="113"/>
      <c r="S31" s="113"/>
      <c r="T31" s="114">
        <f>T8</f>
        <v>240000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진홍오토 요청건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448000</v>
      </c>
      <c r="G43" s="93"/>
      <c r="H43" s="93"/>
      <c r="I43" s="94"/>
      <c r="J43" s="95">
        <f>J20</f>
        <v>80000</v>
      </c>
      <c r="K43" s="96"/>
      <c r="L43" s="96"/>
      <c r="M43" s="96"/>
      <c r="N43" s="97"/>
      <c r="O43" s="98">
        <f>O20</f>
        <v>3</v>
      </c>
      <c r="P43" s="98"/>
      <c r="Q43" s="99">
        <f>Q20</f>
        <v>0</v>
      </c>
      <c r="R43" s="93"/>
      <c r="S43" s="93"/>
      <c r="T43" s="93">
        <f>T20</f>
        <v>240000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688000</v>
      </c>
      <c r="G44" s="103"/>
      <c r="H44" s="103"/>
      <c r="I44" s="104"/>
      <c r="J44" s="105" t="s">
        <v>34</v>
      </c>
      <c r="K44" s="102"/>
      <c r="L44" s="128" t="str">
        <f>T27</f>
        <v>장효주</v>
      </c>
      <c r="M44" s="128"/>
      <c r="N44" s="128"/>
      <c r="O44" s="105" t="s">
        <v>35</v>
      </c>
      <c r="P44" s="129"/>
      <c r="Q44" s="130" t="str">
        <f>Q21</f>
        <v>연화오토(대구)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2025-06-25T10:05:18Z</dcterms:created>
  <dcterms:modified xsi:type="dcterms:W3CDTF">2025-06-25T10:05:19Z</dcterms:modified>
</cp:coreProperties>
</file>