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98E45EA-75BC-4C66-B2BD-F20017E62F05}" xr6:coauthVersionLast="47" xr6:coauthVersionMax="47" xr10:uidLastSave="{00000000-0000-0000-0000-000000000000}"/>
  <bookViews>
    <workbookView xWindow="-120" yWindow="-120" windowWidth="29040" windowHeight="15840" xr2:uid="{08966423-FE23-4F59-82E1-64DBFDB24B1B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O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<sst xmlns="http://schemas.openxmlformats.org/spreadsheetml/2006/main" count="74" uniqueCount="37">
  <si>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</si>
  <si>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</si>
  <si>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</si>
  <si>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</si>
  <si>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</si>
  <si>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</si>
  <si>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</si>
  <si>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</si>
  <si>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정인호오토샵(김천)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</si>
  <si>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</si>
  <si>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</si>
  <si>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</si>
  <si>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</si>
  <si>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</si>
  <si>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</si>
  <si>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</si>
  <si>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경북 김천시 다삼로 30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</si>
  <si>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</si>
  <si>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</si>
  <si>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010-3543-0211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</si>
  <si>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</si>
  <si>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</si>
  <si>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</si>
  <si>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</si>
  <si>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</si>
  <si>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</si>
  <si>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</si>
  <si>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</si>
  <si>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</si>
  <si>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10R80_Solenoid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</si>
  <si>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</si>
  <si>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</si>
  <si>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</si>
  <si>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</si>
  <si>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</si>
  <si>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대덕오토(대전)_250611_174151.xlsx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</si>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</sst>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ADF3080D-3CA7-4D1F-9A5B-3E8E5F3BB2C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F82521C-1B36-4383-B3FE-19C5A2AD4C68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7A11FAB-B8B5-4732-99B8-CBA68CD548AA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1.xlsm" TargetMode="External"/><Relationship Id="rId1" Type="http://schemas.openxmlformats.org/officeDocument/2006/relationships/externalLinkPath" Target="/work/&#47588;&#52636;&#44288;&#47532;_2506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D44-1A69-4645-9D78-245900FBD5D2}">
  <sheetPr codeName="shtOrder_print1"/>
  <dimension ref="A1:U44"/>
  <sheetViews>
    <sheetView tabSelected="1" zoomScaleNormal="100" workbookViewId="0">
      <selection activeCell="A22" sqref="A22:U2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45819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>
        <v>2850701</v>
      </c>
      <c r="G8" s="43"/>
      <c r="H8" s="43"/>
      <c r="I8" s="44"/>
      <c r="J8" s="46">
        <v>600000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600000</v>
      </c>
      <c r="U20" s="100"/>
    </row>
    <row r="21" spans="1:21" ht="17.25" thickBot="1" x14ac:dyDescent="0.35">
      <c r="A21" s="101" t="s">
        <v>32</v>
      </c>
      <c r="B21" s="102"/>
      <c r="C21" s="102"/>
      <c r="D21" s="102"/>
      <c r="E21" s="102"/>
      <c r="F21" s="103">
        <f>F20+T20+Q20</f>
        <v>600000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정인호오토샵(김천)</v>
      </c>
      <c r="R21" s="106"/>
      <c r="S21" s="106"/>
      <c r="T21" s="106"/>
      <c r="U21" s="107"/>
    </row>
    <row r="22" spans="1:21" ht="9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36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정인호오토샵(김천)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경북 김천시 다삼로 30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010-3543-0211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10R80_Solenoid</v>
      </c>
      <c r="B31" s="111"/>
      <c r="C31" s="111"/>
      <c r="D31" s="111"/>
      <c r="E31" s="111"/>
      <c r="F31" s="111">
        <f>F8</f>
        <v>2850701</v>
      </c>
      <c r="G31" s="111"/>
      <c r="H31" s="111"/>
      <c r="I31" s="111"/>
      <c r="J31" s="112">
        <f>J8</f>
        <v>600000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600000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0</v>
      </c>
      <c r="R43" s="93"/>
      <c r="S43" s="93"/>
      <c r="T43" s="93">
        <f>T20</f>
        <v>600000</v>
      </c>
      <c r="U43" s="100"/>
    </row>
    <row r="44" spans="1:21" ht="17.25" thickBot="1" x14ac:dyDescent="0.35">
      <c r="A44" s="101" t="s">
        <v>32</v>
      </c>
      <c r="B44" s="102"/>
      <c r="C44" s="102"/>
      <c r="D44" s="102"/>
      <c r="E44" s="102"/>
      <c r="F44" s="103">
        <f>F21</f>
        <v>600000</v>
      </c>
      <c r="G44" s="103"/>
      <c r="H44" s="103"/>
      <c r="I44" s="104"/>
      <c r="J44" s="105" t="s">
        <v>33</v>
      </c>
      <c r="K44" s="102"/>
      <c r="L44" s="106" t="str">
        <f>T27</f>
        <v>장효주</v>
      </c>
      <c r="M44" s="106"/>
      <c r="N44" s="106"/>
      <c r="O44" s="105" t="s">
        <v>34</v>
      </c>
      <c r="P44" s="129"/>
      <c r="Q44" s="130" t="str">
        <f>Q21</f>
        <v>정인호오토샵(김천)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2025-06-11T08:42:27Z</dcterms:created>
  <dcterms:modified xsi:type="dcterms:W3CDTF">2025-06-11T08:42:27Z</dcterms:modified>
</cp:coreProperties>
</file>