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CB00182-640E-4284-B319-6E3AE02F38BD}" xr6:coauthVersionLast="47" xr6:coauthVersionMax="47" xr10:uidLastSave="{00000000-0000-0000-0000-000000000000}"/>
  <bookViews>
    <workbookView xWindow="-120" yWindow="-120" windowWidth="29040" windowHeight="15840" xr2:uid="{CA2C59A8-DBCD-47A9-9EE3-B40E5E439477}"/>
  </bookViews>
  <sheets>
    <sheet name="거래명세서_NEW_2" sheetId="1" r:id="rId1"/>
  </sheets>
  <externalReferences>
    <externalReference r:id="rId2"/>
  </externalReferences>
  <definedNames>
    <definedName name="_xlnm.Print_Area" localSheetId="0">거래명세서_NEW_2!$A$1:$U$44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Q21" i="1"/>
  <c r="Q44" i="1" s="1"/>
  <c r="L21" i="1"/>
  <c r="T20" i="1"/>
  <c r="T43" i="1" s="1"/>
  <c r="Q20" i="1"/>
  <c r="Q43" i="1" s="1"/>
  <c r="O20" i="1"/>
  <c r="O43" i="1" s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<sst xmlns="http://schemas.openxmlformats.org/spreadsheetml/2006/main" count="76" uniqueCount="39">
  <si>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</si>
  <si>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</si>
  <si>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</si>
  <si>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</si>
  <si>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</si>
  <si>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</si>
  <si>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</si>
  <si>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</si>
  <si>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제일오토(대구)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</si>
  <si>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</si>
  <si>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</si>
  <si>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</si>
  <si>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</si>
  <si>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</si>
  <si>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</si>
  <si>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</si>
  <si>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수성구 파동로 183</t>
    <phoneticPr fontId="2" type="noConversion"/>
  </si>
  <si>
    <t>대구 달서구 용산로 28(본리동)</t>
    <phoneticPr fontId="2" type="noConversion"/>
  </si>
  <si>
    <t>전화</t>
    <phoneticPr fontId="2" type="noConversion"/>
  </si>
  <si>
    <t>010-5100-1818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</si>
  <si>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</si>
  <si>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</si>
  <si>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</si>
  <si>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</si>
  <si>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</si>
  <si>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</si>
  <si>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</si>
  <si>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</si>
  <si>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</si>
  <si>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VGSNAG3</t>
    <phoneticPr fontId="2" type="noConversion"/>
  </si>
  <si>
    <t>A7252709011-1</t>
  </si>
  <si>
    <t>Note</t>
    <phoneticPr fontId="2" type="noConversion"/>
  </si>
  <si>
    <t>후진기어삽입_x000D_
Programming 완료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</si>
  <si>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</si>
  <si>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</si>
  <si>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</si>
  <si>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</si>
  <si>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모토렌(경산)_250611_174257.xlsx</t>
    <phoneticPr fontId="2" type="noConversion"/>
  </si>
  <si>
    <t>카카오뱅크 3333181865047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</si>
</sst>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6" fillId="0" borderId="42" xfId="0" applyNumberFormat="1" applyFont="1" applyBorder="1" applyAlignment="1">
      <alignment vertical="top" wrapText="1"/>
    </xf>
    <xf numFmtId="177" fontId="6" fillId="0" borderId="40" xfId="0" applyNumberFormat="1" applyFont="1" applyBorder="1" applyAlignment="1">
      <alignment vertical="top" wrapText="1"/>
    </xf>
    <xf numFmtId="177" fontId="6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6" fillId="0" borderId="46" xfId="0" applyNumberFormat="1" applyFont="1" applyBorder="1" applyAlignment="1">
      <alignment vertical="top" wrapText="1"/>
    </xf>
    <xf numFmtId="177" fontId="6" fillId="0" borderId="0" xfId="0" applyNumberFormat="1" applyFont="1" applyAlignment="1">
      <alignment vertical="top" wrapText="1"/>
    </xf>
    <xf numFmtId="177" fontId="6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6" fillId="0" borderId="51" xfId="0" applyNumberFormat="1" applyFont="1" applyBorder="1" applyAlignment="1">
      <alignment vertical="top" wrapText="1"/>
    </xf>
    <xf numFmtId="177" fontId="6" fillId="0" borderId="49" xfId="0" applyNumberFormat="1" applyFont="1" applyBorder="1" applyAlignment="1">
      <alignment vertical="top" wrapText="1"/>
    </xf>
    <xf numFmtId="177" fontId="6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6" fillId="0" borderId="56" xfId="0" applyNumberFormat="1" applyFont="1" applyBorder="1" applyAlignment="1">
      <alignment horizontal="center" vertical="center"/>
    </xf>
    <xf numFmtId="14" fontId="6" fillId="0" borderId="54" xfId="0" applyNumberFormat="1" applyFont="1" applyBorder="1" applyAlignment="1">
      <alignment horizontal="center" vertical="center"/>
    </xf>
    <xf numFmtId="14" fontId="6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6F7CF30B-3421-4AA7-8756-E99AAC57DB23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D692C7D-1037-421F-B512-2C59BE2406D8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FE57570-578B-4863-BEDF-1B8FAFC635BD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11.xlsm" TargetMode="External"/><Relationship Id="rId1" Type="http://schemas.openxmlformats.org/officeDocument/2006/relationships/externalLinkPath" Target="/work/&#47588;&#52636;&#44288;&#47532;_25061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6945-A819-4039-8B70-6AAFF16F24D3}">
  <sheetPr codeName="shtOrder_print1"/>
  <dimension ref="A1:U44"/>
  <sheetViews>
    <sheetView tabSelected="1" zoomScaleNormal="100" workbookViewId="0">
      <selection activeCell="A22" sqref="A22:U2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45819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1200000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1200000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1200000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1200000</v>
      </c>
      <c r="U20" s="100"/>
    </row>
    <row r="21" spans="1:21" ht="17.25" thickBot="1" x14ac:dyDescent="0.35">
      <c r="A21" s="101" t="s">
        <v>34</v>
      </c>
      <c r="B21" s="102"/>
      <c r="C21" s="102"/>
      <c r="D21" s="102"/>
      <c r="E21" s="102"/>
      <c r="F21" s="103">
        <f>F20+T20+Q20</f>
        <v>1200000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제일오토(대구)</v>
      </c>
      <c r="R21" s="106"/>
      <c r="S21" s="106"/>
      <c r="T21" s="106"/>
      <c r="U21" s="107"/>
    </row>
    <row r="22" spans="1:21" ht="9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/>
      <c r="T24" s="5"/>
      <c r="U24" s="6"/>
    </row>
    <row r="25" spans="1:21" x14ac:dyDescent="0.3">
      <c r="A25" s="7" t="s">
        <v>2</v>
      </c>
      <c r="B25" s="8"/>
      <c r="C25" s="9" t="s">
        <v>38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v>45804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제일오토(대구)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대구 수성구 파동로 183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010-5100-1818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VGSNAG3</v>
      </c>
      <c r="B31" s="111"/>
      <c r="C31" s="111"/>
      <c r="D31" s="111"/>
      <c r="E31" s="111"/>
      <c r="F31" s="111" t="str">
        <f>F8</f>
        <v>A7252709011-1</v>
      </c>
      <c r="G31" s="111"/>
      <c r="H31" s="111"/>
      <c r="I31" s="111"/>
      <c r="J31" s="112">
        <f>J8</f>
        <v>1200000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0</v>
      </c>
      <c r="R31" s="113"/>
      <c r="S31" s="113"/>
      <c r="T31" s="114">
        <f>T8</f>
        <v>1200000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후진기어삽입_x000D_
Programming 완료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1200000</v>
      </c>
      <c r="K43" s="96"/>
      <c r="L43" s="96"/>
      <c r="M43" s="96"/>
      <c r="N43" s="97"/>
      <c r="O43" s="128">
        <f>O20</f>
        <v>1</v>
      </c>
      <c r="P43" s="128"/>
      <c r="Q43" s="99">
        <f>Q20</f>
        <v>0</v>
      </c>
      <c r="R43" s="93"/>
      <c r="S43" s="93"/>
      <c r="T43" s="93">
        <f>T20</f>
        <v>1200000</v>
      </c>
      <c r="U43" s="100"/>
    </row>
    <row r="44" spans="1:21" ht="17.25" thickBot="1" x14ac:dyDescent="0.35">
      <c r="A44" s="101" t="s">
        <v>34</v>
      </c>
      <c r="B44" s="102"/>
      <c r="C44" s="102"/>
      <c r="D44" s="102"/>
      <c r="E44" s="102"/>
      <c r="F44" s="103">
        <f>F21</f>
        <v>1200000</v>
      </c>
      <c r="G44" s="103"/>
      <c r="H44" s="103"/>
      <c r="I44" s="104"/>
      <c r="J44" s="105" t="s">
        <v>35</v>
      </c>
      <c r="K44" s="102"/>
      <c r="L44" s="106" t="str">
        <f>T27</f>
        <v>장효주</v>
      </c>
      <c r="M44" s="106"/>
      <c r="N44" s="106"/>
      <c r="O44" s="105" t="s">
        <v>36</v>
      </c>
      <c r="P44" s="129"/>
      <c r="Q44" s="130" t="str">
        <f>Q21</f>
        <v>제일오토(대구)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거래명세서_NEW_2</vt:lpstr>
      <vt:lpstr>거래명세서_NEW_2!Print_Area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2025-06-11T08:43:35Z</dcterms:created>
  <dcterms:modified xsi:type="dcterms:W3CDTF">2025-06-11T08:43:35Z</dcterms:modified>
</cp:coreProperties>
</file>