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557719CB-7ED4-44E4-945D-61B9329C7586}" xr6:coauthVersionLast="47" xr6:coauthVersionMax="47" xr10:uidLastSave="{00000000-0000-0000-0000-000000000000}"/>
  <bookViews>
    <workbookView xWindow="-120" yWindow="-120" windowWidth="29040" windowHeight="15840" xr2:uid="{0A49DDFC-3DF7-4A1D-98D8-4506BF37D0BA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F21" i="1"/>
  <c r="F44" i="1" s="1"/>
  <c r="T20" i="1"/>
  <c r="T43" i="1" s="1"/>
  <c r="Q20" i="1"/>
  <c r="O20" i="1"/>
  <c r="J20" i="1"/>
  <c r="J43" i="1" s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<sst xmlns="http://schemas.openxmlformats.org/spreadsheetml/2006/main" count="75" uniqueCount="39">
  <si>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</si>
  <si>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</si>
  <si>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</si>
  <si>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</si>
  <si>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</si>
  <si>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</si>
  <si>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</si>
  <si>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</si>
  <si>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프로오토미션(광주)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</si>
  <si>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</si>
  <si>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</si>
  <si>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</si>
  <si>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</si>
  <si>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</si>
  <si>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</si>
  <si>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</si>
  <si>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경동(화물)</t>
    <phoneticPr fontId="2" type="noConversion"/>
  </si>
  <si>
    <t>대구 달서구 용산로 28(본리동)</t>
    <phoneticPr fontId="2" type="noConversion"/>
  </si>
  <si>
    <t>전화</t>
    <phoneticPr fontId="2" type="noConversion"/>
  </si>
  <si>
    <t>010-7473-7271</t>
    <phoneticPr fontId="2" type="noConversion"/>
  </si>
  <si>
    <t>010-5168-3542</t>
    <phoneticPr fontId="2" type="noConversion"/>
  </si>
  <si>
    <t>배송</t>
    <phoneticPr fontId="2" type="noConversion"/>
  </si>
  <si>
    <t>광주서구광천69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</si>
  <si>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</si>
  <si>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</si>
  <si>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</si>
  <si>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</si>
  <si>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</si>
  <si>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</si>
  <si>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PDK_Sensor(4WD)</t>
    <phoneticPr fontId="2" type="noConversion"/>
  </si>
  <si>
    <t>0501.218.962</t>
    <phoneticPr fontId="2" type="noConversion"/>
  </si>
  <si>
    <t>Note</t>
    <phoneticPr fontId="2" type="noConversion"/>
  </si>
  <si>
    <t>Porshe PDK Sensor_x000D_
ZF Original</t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</si>
  <si>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</si>
  <si>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</si>
  <si>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</si>
  <si>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</si>
  <si>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성민오토(대전)_250729_174858.xlsx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</si>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</sst>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886B58AB-C84D-4FCB-B5EA-A55C1AC8A71A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64E8D-9E0C-4BF8-B047-CC21EADF548B}">
  <sheetPr codeName="shtOrder_print1"/>
  <dimension ref="A1:U44"/>
  <sheetViews>
    <sheetView tabSelected="1" zoomScaleNormal="100" workbookViewId="0">
      <selection activeCell="C5" sqref="C5:J5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45867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1600000</v>
      </c>
      <c r="K8" s="46"/>
      <c r="L8" s="46"/>
      <c r="M8" s="46"/>
      <c r="N8" s="46"/>
      <c r="O8" s="47">
        <v>1</v>
      </c>
      <c r="P8" s="47"/>
      <c r="Q8" s="48">
        <v>160000</v>
      </c>
      <c r="R8" s="49"/>
      <c r="S8" s="50"/>
      <c r="T8" s="51">
        <v>1760000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 t="s">
        <v>32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/>
      <c r="G20" s="93"/>
      <c r="H20" s="93"/>
      <c r="I20" s="94"/>
      <c r="J20" s="95">
        <f>SUM(J8:N19)</f>
        <v>1600000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160000</v>
      </c>
      <c r="R20" s="93"/>
      <c r="S20" s="94"/>
      <c r="T20" s="93">
        <f>SUM(T8:U15)</f>
        <v>1760000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F20+T20+Q20</f>
        <v>1920000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프로오토미션(광주)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45867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프로오토미션(광주)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경동(화물)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010-7473-7271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광주서구광천69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PDK_Sensor(4WD)</v>
      </c>
      <c r="B31" s="116"/>
      <c r="C31" s="116"/>
      <c r="D31" s="116"/>
      <c r="E31" s="116"/>
      <c r="F31" s="116" t="str">
        <f>F8</f>
        <v>0501.218.962</v>
      </c>
      <c r="G31" s="116"/>
      <c r="H31" s="116"/>
      <c r="I31" s="116"/>
      <c r="J31" s="117">
        <f>J8</f>
        <v>1600000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160000</v>
      </c>
      <c r="R31" s="118"/>
      <c r="S31" s="118"/>
      <c r="T31" s="119">
        <f>T8</f>
        <v>1760000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 t="str">
        <f>F16</f>
        <v>Porshe PDK Sensor_x000D_
ZF Original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1600000</v>
      </c>
      <c r="K43" s="96"/>
      <c r="L43" s="96"/>
      <c r="M43" s="96"/>
      <c r="N43" s="97"/>
      <c r="O43" s="98">
        <f>O20</f>
        <v>1</v>
      </c>
      <c r="P43" s="98"/>
      <c r="Q43" s="99">
        <f>Q20</f>
        <v>160000</v>
      </c>
      <c r="R43" s="93"/>
      <c r="S43" s="93"/>
      <c r="T43" s="93">
        <f>T20</f>
        <v>1760000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1920000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프로오토미션(광주)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2025-07-29T08:49:51Z</dcterms:created>
  <dcterms:modified xsi:type="dcterms:W3CDTF">2025-07-29T08:49:52Z</dcterms:modified>
</cp:coreProperties>
</file>