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5D8900A6-888E-4811-974B-40FA44E9E7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AB13" i="1" l="1"/>
  <c r="AB16" i="1"/>
  <c r="AB17" i="1"/>
  <c r="AB18" i="1"/>
  <c r="X13" i="1"/>
  <c r="X14" i="1"/>
  <c r="X39" i="1" s="1"/>
  <c r="AB45" i="1"/>
  <c r="U47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E9" i="1" l="1"/>
  <c r="AB15" i="1"/>
  <c r="AB40" i="1" s="1"/>
  <c r="AB14" i="1"/>
  <c r="AB39" i="1" s="1"/>
  <c r="AB38" i="1"/>
  <c r="AB44" i="1"/>
  <c r="AB43" i="1"/>
  <c r="AB41" i="1"/>
  <c r="X38" i="1"/>
  <c r="X37" i="1"/>
  <c r="AB37" i="1"/>
  <c r="Y22" i="1" l="1"/>
  <c r="E34" i="1" s="1"/>
  <c r="Y47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<sst xmlns="http://schemas.openxmlformats.org/spreadsheetml/2006/main" count="67" uniqueCount="57">
  <si>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</si>
  <si>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</si>
  <si>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</si>
  <si>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</si>
  <si>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</si>
  <si>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</si>
  <si>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</si>
  <si>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</si>
  <si>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</si>
  <si>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</si>
  <si>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</si>
  <si>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</si>
  <si>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</si>
  <si>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</si>
  <si>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</si>
  <si>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</si>
  <si>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</si>
  <si>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</si>
  <si>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</si>
  <si>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</si>
  <si>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</si>
  <si>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</si>
  <si>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</si>
  <si>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</si>
  <si>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</si>
  <si>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</si>
  <si>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</si>
  <si>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</si>
  <si>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</si>
  <si>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</si>
  <si>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</si>
  <si>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</si>
  <si>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</si>
  <si>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</si>
  <si>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</si>
  <si>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</si>
  <si>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</si>
  <si>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</si>
  <si>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</si>
  <si>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</si>
  <si>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</si>
  <si>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</si>
  <si>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</si>
  <si>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</si>
  <si>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</si>
  <si>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</si>
  <si>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</si>
  <si>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</si>
  <si>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</si>
  <si>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</si>
  <si>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프로오토미션</t>
    <phoneticPr fontId="5" type="noConversion"/>
  </si>
  <si>
    <t>광주광역시 서구 월드컵4강로237</t>
    <phoneticPr fontId="5" type="noConversion"/>
  </si>
  <si>
    <t>010-7473-7271</t>
    <phoneticPr fontId="5" type="noConversion"/>
  </si>
  <si>
    <t>프로오토</t>
    <phoneticPr fontId="5" type="noConversion"/>
  </si>
  <si>
    <t>9G PARK PWAL MOTOR</t>
    <phoneticPr fontId="5" type="noConversion"/>
  </si>
  <si>
    <t>BENZ</t>
    <phoneticPr fontId="5" type="noConversion"/>
  </si>
  <si>
    <t>어뎁테이션 필수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</si>
</sst>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AS9" sqref="AS9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50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51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52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SUM(X12:AA18)</f>
        <v>350000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12</v>
      </c>
      <c r="C12" s="10">
        <v>10</v>
      </c>
      <c r="D12" s="31" t="s">
        <v>54</v>
      </c>
      <c r="E12" s="32"/>
      <c r="F12" s="32"/>
      <c r="G12" s="32"/>
      <c r="H12" s="32"/>
      <c r="I12" s="32"/>
      <c r="J12" s="32"/>
      <c r="K12" s="49" t="s">
        <v>55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350000</v>
      </c>
      <c r="U12" s="51"/>
      <c r="V12" s="51"/>
      <c r="W12" s="51"/>
      <c r="X12" s="51">
        <f>T12*P12</f>
        <v>350000</v>
      </c>
      <c r="Y12" s="51"/>
      <c r="Z12" s="51"/>
      <c r="AA12" s="51"/>
      <c r="AB12" s="51">
        <f>X12*0.1</f>
        <v>35000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56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>
        <f t="shared" ref="AB13:AB18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1650000</v>
      </c>
      <c r="U19" s="51"/>
      <c r="V19" s="51"/>
      <c r="W19" s="51"/>
      <c r="X19" s="51">
        <f t="shared" si="0"/>
        <v>1650000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53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SUM(X12:AE19)</f>
        <v>2035000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프로오토미션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광주광역시 서구 월드컵4강로237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010-7473-7271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350000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12</v>
      </c>
      <c r="C37" s="13">
        <f t="shared" si="2"/>
        <v>10</v>
      </c>
      <c r="D37" s="146" t="str">
        <f t="shared" si="2"/>
        <v>9G PARK PWAL MOTOR</v>
      </c>
      <c r="E37" s="147"/>
      <c r="F37" s="147"/>
      <c r="G37" s="147"/>
      <c r="H37" s="147"/>
      <c r="I37" s="147"/>
      <c r="J37" s="147"/>
      <c r="K37" s="148" t="str">
        <f>K12</f>
        <v>BENZ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350000</v>
      </c>
      <c r="U37" s="150"/>
      <c r="V37" s="150"/>
      <c r="W37" s="150"/>
      <c r="X37" s="150">
        <f>X12</f>
        <v>350000</v>
      </c>
      <c r="Y37" s="150"/>
      <c r="Z37" s="150"/>
      <c r="AA37" s="150"/>
      <c r="AB37" s="150">
        <f>AB12</f>
        <v>35000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어뎁테이션 필수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1650000</v>
      </c>
      <c r="U44" s="150"/>
      <c r="V44" s="150"/>
      <c r="W44" s="150"/>
      <c r="X44" s="150">
        <f t="shared" si="4"/>
        <v>1650000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프로오토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2035000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C12:AE19 AB12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2024-12-10T06:17:57Z</cp:lastPrinted>
  <dcterms:created xsi:type="dcterms:W3CDTF">2010-01-19T05:17:14Z</dcterms:created>
  <dcterms:modified xsi:type="dcterms:W3CDTF">2024-12-10T06:37:14Z</dcterms:modified>
</cp:coreProperties>
</file>