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0D44B2D2-2F52-4840-8B67-4507F4056A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<sst xmlns="http://schemas.openxmlformats.org/spreadsheetml/2006/main" count="66" uniqueCount="55">
  <si>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</si>
  <si>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</si>
  <si>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</si>
  <si>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</si>
  <si>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</si>
  <si>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</si>
  <si>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</si>
  <si>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</si>
  <si>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</si>
  <si>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</si>
  <si>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</si>
  <si>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</si>
  <si>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</si>
  <si>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</si>
  <si>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</si>
  <si>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</si>
  <si>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</si>
  <si>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</si>
  <si>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</si>
  <si>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</si>
  <si>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</si>
  <si>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</si>
  <si>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</si>
  <si>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</si>
  <si>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</si>
  <si>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</si>
  <si>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</si>
  <si>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</si>
  <si>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</si>
  <si>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</si>
  <si>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</si>
  <si>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</si>
  <si>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</si>
  <si>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</si>
  <si>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</si>
  <si>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</si>
  <si>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</si>
  <si>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</si>
  <si>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</si>
  <si>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</si>
  <si>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</si>
  <si>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</si>
  <si>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</si>
  <si>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</si>
  <si>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</si>
  <si>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</si>
  <si>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</si>
  <si>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</si>
  <si>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이시아오토</t>
    <phoneticPr fontId="5" type="noConversion"/>
  </si>
  <si>
    <t>대구광역시 동구 팔공로49길 35 107호</t>
    <phoneticPr fontId="5" type="noConversion"/>
  </si>
  <si>
    <t>010-8248-5056</t>
    <phoneticPr fontId="5" type="noConversion"/>
  </si>
  <si>
    <t xml:space="preserve">합계금액
</t>
    <phoneticPr fontId="5" type="noConversion"/>
  </si>
  <si>
    <t>MINI N18 Clone</t>
    <phoneticPr fontId="5" type="noConversion"/>
  </si>
  <si>
    <t>MINI</t>
    <phoneticPr fontId="5" type="noConversion"/>
  </si>
  <si>
    <t>3333 18 1865047 카카오뱅크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</si>
</sst>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48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49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50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51</v>
      </c>
      <c r="D10" s="137"/>
      <c r="E10" s="137"/>
      <c r="F10" s="143">
        <f>SUM(Y13:AB19)</f>
        <v>250000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12</v>
      </c>
      <c r="D13" s="10">
        <v>20</v>
      </c>
      <c r="E13" s="105" t="s">
        <v>52</v>
      </c>
      <c r="F13" s="106"/>
      <c r="G13" s="106"/>
      <c r="H13" s="106"/>
      <c r="I13" s="106"/>
      <c r="J13" s="106"/>
      <c r="K13" s="106"/>
      <c r="L13" s="107" t="s">
        <v>53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250000</v>
      </c>
      <c r="V13" s="69"/>
      <c r="W13" s="69"/>
      <c r="X13" s="69"/>
      <c r="Y13" s="69">
        <f>U13*Q13</f>
        <v>250000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54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48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250000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이시아오토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대구광역시 동구 팔공로49길 35 107호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010-8248-5056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250000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20</v>
      </c>
      <c r="E38" s="38" t="str">
        <f t="shared" si="2"/>
        <v>MINI N18 Clone</v>
      </c>
      <c r="F38" s="39"/>
      <c r="G38" s="39"/>
      <c r="H38" s="39"/>
      <c r="I38" s="39"/>
      <c r="J38" s="39"/>
      <c r="K38" s="39"/>
      <c r="L38" s="40" t="str">
        <f>L13</f>
        <v>MINI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250000</v>
      </c>
      <c r="V38" s="36"/>
      <c r="W38" s="36"/>
      <c r="X38" s="36"/>
      <c r="Y38" s="36">
        <f>Y13</f>
        <v>250000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3333 18 1865047 카카오뱅크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이시아오토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250000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2024-12-19T17:36:11Z</cp:lastPrinted>
  <dcterms:created xsi:type="dcterms:W3CDTF">2010-01-19T05:17:14Z</dcterms:created>
  <dcterms:modified xsi:type="dcterms:W3CDTF">2024-12-19T17:49:16Z</dcterms:modified>
</cp:coreProperties>
</file>