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69B73A14-A483-4D21-A865-410D38EF18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Z23" i="1" l="1"/>
  <c r="F10" i="1"/>
  <c r="AC13" i="1"/>
  <c r="V48" i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48" i="1" l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<sst xmlns="http://schemas.openxmlformats.org/spreadsheetml/2006/main" count="67" uniqueCount="56">
  <si>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</si>
  <si>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</si>
  <si>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</si>
  <si>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</si>
  <si>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</si>
  <si>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</si>
  <si>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</si>
  <si>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</si>
  <si>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</si>
  <si>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</si>
  <si>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</si>
  <si>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</si>
  <si>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</si>
  <si>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</si>
  <si>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</si>
  <si>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</si>
  <si>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</si>
  <si>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</si>
  <si>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</si>
  <si>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</si>
  <si>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</si>
  <si>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</si>
  <si>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</si>
  <si>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</si>
  <si>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</si>
  <si>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</si>
  <si>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</si>
  <si>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</si>
  <si>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</si>
  <si>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</si>
  <si>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</si>
  <si>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</si>
  <si>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</si>
  <si>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</si>
  <si>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</si>
  <si>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</si>
  <si>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</si>
  <si>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</si>
  <si>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</si>
  <si>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</si>
  <si>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</si>
  <si>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</si>
  <si>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</si>
  <si>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</si>
  <si>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</si>
  <si>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</si>
  <si>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</si>
  <si>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</si>
  <si>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</si>
  <si>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일산한국오토</t>
    <phoneticPr fontId="5" type="noConversion"/>
  </si>
  <si>
    <t>경기도 고양시 일산서구 송포로 349</t>
    <phoneticPr fontId="5" type="noConversion"/>
  </si>
  <si>
    <t>010-6322-0551</t>
    <phoneticPr fontId="5" type="noConversion"/>
  </si>
  <si>
    <t>352 0106 5114 13 농협 장효주</t>
    <phoneticPr fontId="5" type="noConversion"/>
  </si>
  <si>
    <t>0BH TCU DQ500</t>
    <phoneticPr fontId="5" type="noConversion"/>
  </si>
  <si>
    <t>VW</t>
    <phoneticPr fontId="5" type="noConversion"/>
  </si>
  <si>
    <t>WARRANTY 1 MONTH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</si>
</sst>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SUM(Y13:AF19)</f>
        <v>1650000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30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1500000</v>
      </c>
      <c r="V13" s="69"/>
      <c r="W13" s="69"/>
      <c r="X13" s="69"/>
      <c r="Y13" s="69">
        <f>U13*Q13</f>
        <v>1500000</v>
      </c>
      <c r="Z13" s="69"/>
      <c r="AA13" s="69"/>
      <c r="AB13" s="69"/>
      <c r="AC13" s="69">
        <f>Y13*0.1</f>
        <v>150000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SUM(Y13:AF20)</f>
        <v>1650000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일산한국오토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경기도 고양시 일산서구 송포로 349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010-6322-0551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30</v>
      </c>
      <c r="E38" s="38" t="str">
        <f t="shared" si="2"/>
        <v>0BH TCU DQ500</v>
      </c>
      <c r="F38" s="39"/>
      <c r="G38" s="39"/>
      <c r="H38" s="39"/>
      <c r="I38" s="39"/>
      <c r="J38" s="39"/>
      <c r="K38" s="39"/>
      <c r="L38" s="40" t="str">
        <f>L13</f>
        <v>VW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1500000</v>
      </c>
      <c r="V38" s="36"/>
      <c r="W38" s="36"/>
      <c r="X38" s="36"/>
      <c r="Y38" s="36">
        <f>Y13</f>
        <v>1500000</v>
      </c>
      <c r="Z38" s="36"/>
      <c r="AA38" s="36"/>
      <c r="AB38" s="36"/>
      <c r="AC38" s="36">
        <f>AC13</f>
        <v>150000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WARRANTY 1 MONTH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352 0106 5114 13 농협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일산한국오토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2024-12-30T01:48:27Z</cp:lastPrinted>
  <dcterms:created xsi:type="dcterms:W3CDTF">2010-01-19T05:17:14Z</dcterms:created>
  <dcterms:modified xsi:type="dcterms:W3CDTF">2024-12-30T01:50:33Z</dcterms:modified>
</cp:coreProperties>
</file>