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77FEC0C1-A517-4497-BC8C-4C5A6F3B9C7B}" xr6:coauthVersionLast="47" xr6:coauthVersionMax="47" xr10:uidLastSave="{00000000-0000-0000-0000-000000000000}"/>
  <bookViews>
    <workbookView xWindow="4725" yWindow="300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5" i="1"/>
  <c r="Y14" i="1"/>
  <c r="Y15" i="1"/>
  <c r="Y16" i="1"/>
  <c r="Y17" i="1"/>
  <c r="Y18" i="1"/>
  <c r="Y43" i="1" s="1"/>
  <c r="Y19" i="1"/>
  <c r="Y44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<sst xmlns="http://schemas.openxmlformats.org/spreadsheetml/2006/main" count="68" uniqueCount="58">
  <si>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</si>
  <si>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</si>
  <si>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</si>
  <si>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</si>
  <si>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</si>
  <si>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</si>
  <si>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</si>
  <si>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</si>
  <si>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</si>
  <si>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</si>
  <si>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</si>
  <si>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</si>
  <si>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</si>
  <si>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</si>
  <si>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</si>
  <si>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</si>
  <si>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</si>
  <si>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</si>
  <si>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</si>
  <si>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</si>
  <si>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</si>
  <si>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</si>
  <si>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</si>
  <si>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</si>
  <si>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</si>
  <si>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</si>
  <si>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</si>
  <si>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</si>
  <si>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</si>
  <si>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</si>
  <si>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</si>
  <si>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</si>
  <si>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</si>
  <si>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</si>
  <si>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</si>
  <si>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</si>
  <si>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</si>
  <si>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</si>
  <si>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</si>
  <si>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</si>
  <si>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</si>
  <si>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</si>
  <si>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</si>
  <si>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</si>
  <si>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</si>
  <si>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</si>
  <si>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</si>
  <si>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</si>
  <si>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</si>
  <si>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</si>
  <si>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</si>
  <si>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</si>
  <si>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</si>
  <si>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</si>
  <si>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벤츠9G 신품미션</t>
    <phoneticPr fontId="5" type="noConversion"/>
  </si>
  <si>
    <t>선입금</t>
    <phoneticPr fontId="5" type="noConversion"/>
  </si>
  <si>
    <t>8단 오일팬</t>
    <phoneticPr fontId="5" type="noConversion"/>
  </si>
  <si>
    <t>절삭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</si>
</sst>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AC18" sqref="AC18:AF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1145000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/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5100000</v>
      </c>
      <c r="V13" s="69"/>
      <c r="W13" s="69"/>
      <c r="X13" s="69"/>
      <c r="Y13" s="69">
        <f>U13*Q13</f>
        <v>5100000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50000</v>
      </c>
      <c r="V14" s="69"/>
      <c r="W14" s="69"/>
      <c r="X14" s="69"/>
      <c r="Y14" s="69">
        <f t="shared" ref="Y14:Y20" si="0">U14*Q14</f>
        <v>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 t="s">
        <v>57</v>
      </c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>
        <v>1</v>
      </c>
      <c r="R18" s="69"/>
      <c r="S18" s="69"/>
      <c r="T18" s="69"/>
      <c r="U18" s="68">
        <v>-5000</v>
      </c>
      <c r="V18" s="69"/>
      <c r="W18" s="69"/>
      <c r="X18" s="69"/>
      <c r="Y18" s="69">
        <f t="shared" si="0"/>
        <v>-5000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55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>
        <v>-4000000</v>
      </c>
      <c r="V19" s="69"/>
      <c r="W19" s="69"/>
      <c r="X19" s="69"/>
      <c r="Y19" s="69">
        <f t="shared" si="0"/>
        <v>-4000000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v>2635000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3780000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대구오토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장기로65길 7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010-3542-4069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1145000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1</v>
      </c>
      <c r="D38" s="13">
        <f t="shared" si="1"/>
        <v>0</v>
      </c>
      <c r="E38" s="38" t="str">
        <f t="shared" si="1"/>
        <v>벤츠9G 신품미션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5100000</v>
      </c>
      <c r="V38" s="36"/>
      <c r="W38" s="36"/>
      <c r="X38" s="36"/>
      <c r="Y38" s="36">
        <f>Y13</f>
        <v>5100000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8단 오일팬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1</v>
      </c>
      <c r="R39" s="36"/>
      <c r="S39" s="36"/>
      <c r="T39" s="36"/>
      <c r="U39" s="42">
        <f>U14</f>
        <v>50000</v>
      </c>
      <c r="V39" s="36"/>
      <c r="W39" s="36"/>
      <c r="X39" s="36"/>
      <c r="Y39" s="36">
        <f t="shared" ref="Y39:Y45" si="3">Y14</f>
        <v>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 t="str">
        <f>E18</f>
        <v>절삭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1</v>
      </c>
      <c r="R43" s="36"/>
      <c r="S43" s="36"/>
      <c r="T43" s="36"/>
      <c r="U43" s="42"/>
      <c r="V43" s="36"/>
      <c r="W43" s="36"/>
      <c r="X43" s="36"/>
      <c r="Y43" s="36">
        <f t="shared" si="3"/>
        <v>-5000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 t="str">
        <f t="shared" si="4"/>
        <v>선입금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1</v>
      </c>
      <c r="R44" s="36"/>
      <c r="S44" s="36"/>
      <c r="T44" s="36"/>
      <c r="U44" s="42">
        <f>U19</f>
        <v>-4000000</v>
      </c>
      <c r="V44" s="36"/>
      <c r="W44" s="36"/>
      <c r="X44" s="36"/>
      <c r="Y44" s="36">
        <f t="shared" si="3"/>
        <v>-4000000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2635000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김대섭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3780000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2024-01-21T04:51:41Z</cp:lastPrinted>
  <dcterms:created xsi:type="dcterms:W3CDTF">2010-01-19T05:17:14Z</dcterms:created>
  <dcterms:modified xsi:type="dcterms:W3CDTF">2024-01-21T04:53:57Z</dcterms:modified>
</cp:coreProperties>
</file>