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4C04EA20-E766-4DA4-8305-78C32A70D60B}" xr6:coauthVersionLast="47" xr6:coauthVersionMax="47" xr10:uidLastSave="{00000000-0000-0000-0000-000000000000}"/>
  <bookViews>
    <workbookView xWindow="4725" yWindow="300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5" i="1"/>
  <c r="Y14" i="1"/>
  <c r="Y15" i="1"/>
  <c r="Y40" i="1" s="1"/>
  <c r="Y16" i="1"/>
  <c r="Y17" i="1"/>
  <c r="Y18" i="1"/>
  <c r="Y43" i="1" s="1"/>
  <c r="Y19" i="1"/>
  <c r="Y44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<sst xmlns="http://schemas.openxmlformats.org/spreadsheetml/2006/main" count="69" uniqueCount="59">
  <si>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</si>
  <si>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</si>
  <si>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</si>
  <si>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</si>
  <si>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</si>
  <si>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</si>
  <si>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</si>
  <si>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</si>
  <si>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</si>
  <si>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</si>
  <si>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</si>
  <si>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</si>
  <si>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</si>
  <si>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</si>
  <si>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</si>
  <si>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</si>
  <si>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</si>
  <si>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</si>
  <si>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</si>
  <si>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</si>
  <si>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</si>
  <si>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</si>
  <si>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</si>
  <si>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</si>
  <si>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</si>
  <si>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</si>
  <si>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</si>
  <si>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</si>
  <si>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</si>
  <si>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</si>
  <si>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</si>
  <si>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</si>
  <si>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</si>
  <si>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</si>
  <si>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</si>
  <si>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</si>
  <si>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</si>
  <si>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</si>
  <si>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</si>
  <si>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</si>
  <si>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</si>
  <si>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</si>
  <si>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</si>
  <si>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</si>
  <si>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</si>
  <si>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</si>
  <si>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</si>
  <si>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</si>
  <si>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</si>
  <si>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</si>
  <si>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</si>
  <si>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</si>
  <si>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</si>
  <si>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</si>
  <si>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벤츠9G 신품미션</t>
    <phoneticPr fontId="5" type="noConversion"/>
  </si>
  <si>
    <t>선입금</t>
    <phoneticPr fontId="5" type="noConversion"/>
  </si>
  <si>
    <t>8단 오일팬</t>
    <phoneticPr fontId="5" type="noConversion"/>
  </si>
  <si>
    <t>절삭</t>
    <phoneticPr fontId="5" type="noConversion"/>
  </si>
  <si>
    <t>8hp 밸브바디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</si>
</sst>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2145000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/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5100000</v>
      </c>
      <c r="V13" s="51"/>
      <c r="W13" s="51"/>
      <c r="X13" s="51"/>
      <c r="Y13" s="51">
        <f>U13*Q13</f>
        <v>5100000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19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58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1000000</v>
      </c>
      <c r="V15" s="51"/>
      <c r="W15" s="51"/>
      <c r="X15" s="51"/>
      <c r="Y15" s="51">
        <f t="shared" si="0"/>
        <v>1000000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 t="s">
        <v>57</v>
      </c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>
        <v>1</v>
      </c>
      <c r="R18" s="51"/>
      <c r="S18" s="51"/>
      <c r="T18" s="51"/>
      <c r="U18" s="68">
        <v>-5000</v>
      </c>
      <c r="V18" s="51"/>
      <c r="W18" s="51"/>
      <c r="X18" s="51"/>
      <c r="Y18" s="51">
        <f t="shared" si="0"/>
        <v>-5000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55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-4000000</v>
      </c>
      <c r="V19" s="51"/>
      <c r="W19" s="51"/>
      <c r="X19" s="51"/>
      <c r="Y19" s="51">
        <f t="shared" si="0"/>
        <v>-4000000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v>2635000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4780000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2145000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</v>
      </c>
      <c r="D38" s="13">
        <f t="shared" si="1"/>
        <v>0</v>
      </c>
      <c r="E38" s="146" t="str">
        <f t="shared" si="1"/>
        <v>벤츠9G 신품미션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5100000</v>
      </c>
      <c r="V38" s="150"/>
      <c r="W38" s="150"/>
      <c r="X38" s="150"/>
      <c r="Y38" s="150">
        <f>Y13</f>
        <v>5100000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8단 오일팬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0">
        <f t="shared" ref="Y39:Y45" si="3">Y14</f>
        <v>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8hp 밸브바디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1</v>
      </c>
      <c r="R40" s="150"/>
      <c r="S40" s="150"/>
      <c r="T40" s="150"/>
      <c r="U40" s="153">
        <f>U15</f>
        <v>1000000</v>
      </c>
      <c r="V40" s="150"/>
      <c r="W40" s="150"/>
      <c r="X40" s="150"/>
      <c r="Y40" s="150">
        <f t="shared" si="3"/>
        <v>1000000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 t="str">
        <f>E18</f>
        <v>절삭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1</v>
      </c>
      <c r="R43" s="150"/>
      <c r="S43" s="150"/>
      <c r="T43" s="150"/>
      <c r="U43" s="153"/>
      <c r="V43" s="150"/>
      <c r="W43" s="150"/>
      <c r="X43" s="150"/>
      <c r="Y43" s="150">
        <f t="shared" si="3"/>
        <v>-5000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 t="str">
        <f t="shared" si="4"/>
        <v>선입금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1</v>
      </c>
      <c r="R44" s="150"/>
      <c r="S44" s="150"/>
      <c r="T44" s="150"/>
      <c r="U44" s="153">
        <f>U19</f>
        <v>-4000000</v>
      </c>
      <c r="V44" s="150"/>
      <c r="W44" s="150"/>
      <c r="X44" s="150"/>
      <c r="Y44" s="150">
        <f t="shared" si="3"/>
        <v>-4000000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2635000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4780000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2024-01-21T05:10:26Z</cp:lastPrinted>
  <dcterms:created xsi:type="dcterms:W3CDTF">2010-01-19T05:17:14Z</dcterms:created>
  <dcterms:modified xsi:type="dcterms:W3CDTF">2024-01-21T05:10:53Z</dcterms:modified>
</cp:coreProperties>
</file>