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95CF82FB-1D6A-42F2-B792-64C394640BF1}" xr6:coauthVersionLast="47" xr6:coauthVersionMax="47" xr10:uidLastSave="{00000000-0000-0000-0000-000000000000}"/>
  <bookViews>
    <workbookView xWindow="3510" yWindow="13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<sst xmlns="http://schemas.openxmlformats.org/spreadsheetml/2006/main" count="66" uniqueCount="55">
  <si>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</si>
  <si>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</si>
  <si>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</si>
  <si>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</si>
  <si>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</si>
  <si>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</si>
  <si>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</si>
  <si>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</si>
  <si>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</si>
  <si>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</si>
  <si>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</si>
  <si>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</si>
  <si>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</si>
  <si>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</si>
  <si>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</si>
  <si>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</si>
  <si>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</si>
  <si>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</si>
  <si>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</si>
  <si>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</si>
  <si>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</si>
  <si>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</si>
  <si>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</si>
  <si>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</si>
  <si>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</si>
  <si>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</si>
  <si>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</si>
  <si>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</si>
  <si>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</si>
  <si>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</si>
  <si>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</si>
  <si>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</si>
  <si>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</si>
  <si>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</si>
  <si>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</si>
  <si>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</si>
  <si>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</si>
  <si>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</si>
  <si>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</si>
  <si>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</si>
  <si>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</si>
  <si>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</si>
  <si>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</si>
  <si>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</si>
  <si>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</si>
  <si>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</si>
  <si>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</si>
  <si>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</si>
  <si>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</si>
  <si>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</si>
  <si>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</si>
  <si>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</si>
  <si>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</si>
  <si>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0B5 Clutch 제작</t>
    <phoneticPr fontId="5" type="noConversion"/>
  </si>
  <si>
    <t>예비용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</si>
</sst>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4" sqref="L14:P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52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5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7</v>
      </c>
      <c r="D10" s="95"/>
      <c r="E10" s="95"/>
      <c r="F10" s="101">
        <f>SUM(Y13:AB19)</f>
        <v>-300000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17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-300000</v>
      </c>
      <c r="V13" s="51"/>
      <c r="W13" s="51"/>
      <c r="X13" s="51"/>
      <c r="Y13" s="51">
        <f>U13*Q13</f>
        <v>-300000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14619000</v>
      </c>
      <c r="V20" s="51"/>
      <c r="W20" s="51"/>
      <c r="X20" s="51"/>
      <c r="Y20" s="51">
        <f t="shared" si="0"/>
        <v>14619000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46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49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47</v>
      </c>
      <c r="W23" s="155"/>
      <c r="X23" s="155"/>
      <c r="Y23" s="155"/>
      <c r="Z23" s="122">
        <f>Y20+F10</f>
        <v>14319000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대륙오토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북구 산격동 14-149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010-2806-9270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-300000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17</v>
      </c>
      <c r="E38" s="146" t="str">
        <f t="shared" si="2"/>
        <v>0B5 Clutch 제작</v>
      </c>
      <c r="F38" s="147"/>
      <c r="G38" s="147"/>
      <c r="H38" s="147"/>
      <c r="I38" s="147"/>
      <c r="J38" s="147"/>
      <c r="K38" s="147"/>
      <c r="L38" s="148" t="str">
        <f>L13</f>
        <v>예비용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-300000</v>
      </c>
      <c r="V38" s="150"/>
      <c r="W38" s="150"/>
      <c r="X38" s="150"/>
      <c r="Y38" s="150">
        <f>Y13</f>
        <v>-300000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14619000</v>
      </c>
      <c r="V45" s="150"/>
      <c r="W45" s="150"/>
      <c r="X45" s="150"/>
      <c r="Y45" s="150">
        <f t="shared" si="4"/>
        <v>14619000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대륙오토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14319000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2024-10-12T04:55:21Z</cp:lastPrinted>
  <dcterms:created xsi:type="dcterms:W3CDTF">2010-01-19T05:17:14Z</dcterms:created>
  <dcterms:modified xsi:type="dcterms:W3CDTF">2024-10-17T00:49:12Z</dcterms:modified>
</cp:coreProperties>
</file>