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C1CF6840-0785-4A8B-AF04-1FF2F7E23E8A}" xr6:coauthVersionLast="47" xr6:coauthVersionMax="47" xr10:uidLastSave="{00000000-0000-0000-0000-000000000000}"/>
  <bookViews>
    <workbookView xWindow="315" yWindow="1650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X39" i="1" s="1"/>
  <c r="AB15" i="1"/>
  <c r="AB40" i="1" s="1"/>
  <c r="AB16" i="1"/>
  <c r="AB41" i="1" s="1"/>
  <c r="AB17" i="1"/>
  <c r="AB18" i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39" i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<sst xmlns="http://schemas.openxmlformats.org/spreadsheetml/2006/main" count="72" uniqueCount="57">
  <si>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</si>
  <si>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</si>
  <si>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</si>
  <si>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</si>
  <si>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</si>
  <si>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</si>
  <si>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</si>
  <si>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</si>
  <si>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</si>
  <si>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</si>
  <si>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</si>
  <si>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</si>
  <si>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</si>
  <si>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</si>
  <si>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</si>
  <si>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</si>
  <si>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</si>
  <si>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</si>
  <si>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</si>
  <si>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</si>
  <si>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</si>
  <si>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</si>
  <si>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</si>
  <si>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</si>
  <si>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</si>
  <si>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</si>
  <si>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</si>
  <si>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</si>
  <si>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</si>
  <si>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</si>
  <si>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</si>
  <si>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</si>
  <si>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</si>
  <si>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</si>
  <si>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</si>
  <si>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</si>
  <si>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</si>
  <si>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</si>
  <si>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</si>
  <si>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</si>
  <si>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</si>
  <si>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</si>
  <si>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</si>
  <si>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</si>
  <si>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</si>
  <si>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</si>
  <si>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</si>
  <si>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</si>
  <si>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</si>
  <si>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</si>
  <si>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삼호미션</t>
    <phoneticPr fontId="5" type="noConversion"/>
  </si>
  <si>
    <t>전주시 덕진구 신복로 18-11</t>
    <phoneticPr fontId="5" type="noConversion"/>
  </si>
  <si>
    <t>010-7472-7003</t>
    <phoneticPr fontId="5" type="noConversion"/>
  </si>
  <si>
    <t>602000700 Clutch</t>
    <phoneticPr fontId="5" type="noConversion"/>
  </si>
  <si>
    <t>LUK</t>
    <phoneticPr fontId="5" type="noConversion"/>
  </si>
  <si>
    <t>포함</t>
    <phoneticPr fontId="5" type="noConversion"/>
  </si>
  <si>
    <t>415054509 Flywheel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</si>
</sst>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B1" zoomScale="130" zoomScaleNormal="100" zoomScaleSheetLayoutView="130" workbookViewId="0">
      <selection activeCell="D14" sqref="D14:J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734000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20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374000</v>
      </c>
      <c r="U12" s="69"/>
      <c r="V12" s="69"/>
      <c r="W12" s="69"/>
      <c r="X12" s="69">
        <f>T12*P12</f>
        <v>374000</v>
      </c>
      <c r="Y12" s="69"/>
      <c r="Z12" s="69"/>
      <c r="AA12" s="69"/>
      <c r="AB12" s="69" t="s">
        <v>55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54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352000</v>
      </c>
      <c r="U13" s="69"/>
      <c r="V13" s="69"/>
      <c r="W13" s="69"/>
      <c r="X13" s="69">
        <f t="shared" ref="X13:X19" si="0">T13*P13</f>
        <v>352000</v>
      </c>
      <c r="Y13" s="69"/>
      <c r="Z13" s="69"/>
      <c r="AA13" s="69"/>
      <c r="AB13" s="69" t="s">
        <v>55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>
        <v>410013910</v>
      </c>
      <c r="E14" s="106"/>
      <c r="F14" s="106"/>
      <c r="G14" s="106"/>
      <c r="H14" s="106"/>
      <c r="I14" s="106"/>
      <c r="J14" s="106"/>
      <c r="K14" s="107" t="s">
        <v>54</v>
      </c>
      <c r="L14" s="108"/>
      <c r="M14" s="108"/>
      <c r="N14" s="108"/>
      <c r="O14" s="108"/>
      <c r="P14" s="69">
        <v>1</v>
      </c>
      <c r="Q14" s="69"/>
      <c r="R14" s="69"/>
      <c r="S14" s="69"/>
      <c r="T14" s="68">
        <v>8000</v>
      </c>
      <c r="U14" s="69"/>
      <c r="V14" s="69"/>
      <c r="W14" s="69"/>
      <c r="X14" s="69">
        <f t="shared" si="0"/>
        <v>8000</v>
      </c>
      <c r="Y14" s="69"/>
      <c r="Z14" s="69"/>
      <c r="AA14" s="69"/>
      <c r="AB14" s="69" t="s">
        <v>55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ref="AB13:AB19" si="1">X15*0.1</f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50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734000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삼호미션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전주시 덕진구 신복로 18-11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010-7472-7003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734000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20</v>
      </c>
      <c r="D37" s="38" t="str">
        <f t="shared" si="2"/>
        <v>602000700 Clutch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374000</v>
      </c>
      <c r="U37" s="36"/>
      <c r="V37" s="36"/>
      <c r="W37" s="36"/>
      <c r="X37" s="36">
        <f>X12</f>
        <v>374000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415054509 Flywheel</v>
      </c>
      <c r="E38" s="39"/>
      <c r="F38" s="39"/>
      <c r="G38" s="39"/>
      <c r="H38" s="39"/>
      <c r="I38" s="39"/>
      <c r="J38" s="39"/>
      <c r="K38" s="40" t="str">
        <f>K13</f>
        <v>LUK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352000</v>
      </c>
      <c r="U38" s="36"/>
      <c r="V38" s="36"/>
      <c r="W38" s="36"/>
      <c r="X38" s="36">
        <f t="shared" ref="X38:X44" si="4">X13</f>
        <v>352000</v>
      </c>
      <c r="Y38" s="36"/>
      <c r="Z38" s="36"/>
      <c r="AA38" s="36"/>
      <c r="AB38" s="36" t="str">
        <f>AB13</f>
        <v>포함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410013910</v>
      </c>
      <c r="E39" s="39"/>
      <c r="F39" s="39"/>
      <c r="G39" s="39"/>
      <c r="H39" s="39"/>
      <c r="I39" s="39"/>
      <c r="J39" s="39"/>
      <c r="K39" s="40" t="str">
        <f>K14</f>
        <v>LUK</v>
      </c>
      <c r="L39" s="41"/>
      <c r="M39" s="41"/>
      <c r="N39" s="41"/>
      <c r="O39" s="41"/>
      <c r="P39" s="36">
        <f t="shared" si="3"/>
        <v>1</v>
      </c>
      <c r="Q39" s="36"/>
      <c r="R39" s="36"/>
      <c r="S39" s="36"/>
      <c r="T39" s="42">
        <f>T14</f>
        <v>8000</v>
      </c>
      <c r="U39" s="36"/>
      <c r="V39" s="36"/>
      <c r="W39" s="36"/>
      <c r="X39" s="36">
        <f t="shared" si="4"/>
        <v>8000</v>
      </c>
      <c r="Y39" s="36"/>
      <c r="Z39" s="36"/>
      <c r="AA39" s="36"/>
      <c r="AB39" s="36" t="str">
        <f>AB14</f>
        <v>포함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삼호미션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734000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2024-11-20T04:37:25Z</cp:lastPrinted>
  <dcterms:created xsi:type="dcterms:W3CDTF">2010-01-19T05:17:14Z</dcterms:created>
  <dcterms:modified xsi:type="dcterms:W3CDTF">2024-11-20T04:37:50Z</dcterms:modified>
</cp:coreProperties>
</file>