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3월\"/>
    </mc:Choice>
  </mc:AlternateContent>
  <xr:revisionPtr revIDLastSave="0" documentId="8_{F8D68B46-C8FA-441A-B175-188E6872BF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3" i="1"/>
  <c r="Y14" i="1"/>
  <c r="Y39" i="1" s="1"/>
  <c r="Y15" i="1"/>
  <c r="Y40" i="1" s="1"/>
  <c r="Y16" i="1"/>
  <c r="Y41" i="1" s="1"/>
  <c r="Y17" i="1"/>
  <c r="Y42" i="1" s="1"/>
  <c r="Y18" i="1"/>
  <c r="Y19" i="1"/>
  <c r="Y44" i="1" s="1"/>
  <c r="Y20" i="1"/>
  <c r="Y45" i="1" s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F35" i="1" s="1"/>
  <c r="AC38" i="1"/>
  <c r="Z23" i="1" l="1"/>
  <c r="Z48" i="1" s="1"/>
</calcChain>
</file>

<file path=xl/sharedStrings.xml><?xml version="1.0" encoding="utf-8"?>
<sst xmlns="http://schemas.openxmlformats.org/spreadsheetml/2006/main" count="68" uniqueCount="58">
  <si>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</si>
  <si>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</si>
  <si>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</si>
  <si>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</si>
  <si>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</si>
  <si>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</si>
  <si>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</si>
  <si>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</si>
  <si>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</si>
  <si>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</si>
  <si>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</si>
  <si>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</si>
  <si>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</si>
  <si>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</si>
  <si>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</si>
  <si>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</si>
  <si>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</si>
  <si>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</si>
  <si>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</si>
  <si>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</si>
  <si>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</si>
  <si>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</si>
  <si>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</si>
  <si>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</si>
  <si>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</si>
  <si>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</si>
  <si>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</si>
  <si>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</si>
  <si>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</si>
  <si>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</si>
  <si>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</si>
  <si>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</si>
  <si>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</si>
  <si>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</si>
  <si>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</si>
  <si>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</si>
  <si>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</si>
  <si>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</si>
  <si>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</si>
  <si>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</si>
  <si>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</si>
  <si>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</si>
  <si>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</si>
  <si>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</si>
  <si>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</si>
  <si>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</si>
  <si>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</si>
  <si>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</si>
  <si>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</si>
  <si>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</si>
  <si>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대구오토</t>
    <phoneticPr fontId="5" type="noConversion"/>
  </si>
  <si>
    <t>대구광역시 달서구 장기로65길 7</t>
    <phoneticPr fontId="5" type="noConversion"/>
  </si>
  <si>
    <t>010-3542-4069</t>
    <phoneticPr fontId="5" type="noConversion"/>
  </si>
  <si>
    <t>김대섭</t>
    <phoneticPr fontId="5" type="noConversion"/>
  </si>
  <si>
    <t>0b5 repair kit</t>
    <phoneticPr fontId="5" type="noConversion"/>
  </si>
  <si>
    <t>0b5 solenoid</t>
    <phoneticPr fontId="5" type="noConversion"/>
  </si>
  <si>
    <t>0b5 filter &amp; gasket</t>
    <phoneticPr fontId="5" type="noConversion"/>
  </si>
  <si>
    <t>현금 받음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</si>
</sst>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U20" sqref="U20:X20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-1285000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3</v>
      </c>
      <c r="D13" s="10">
        <v>20</v>
      </c>
      <c r="E13" s="105" t="s">
        <v>54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580000</v>
      </c>
      <c r="V13" s="69"/>
      <c r="W13" s="69"/>
      <c r="X13" s="69"/>
      <c r="Y13" s="69">
        <f>U13*Q13</f>
        <v>580000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55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>
        <v>1</v>
      </c>
      <c r="R14" s="69"/>
      <c r="S14" s="69"/>
      <c r="T14" s="69"/>
      <c r="U14" s="68">
        <v>85000</v>
      </c>
      <c r="V14" s="69"/>
      <c r="W14" s="69"/>
      <c r="X14" s="69"/>
      <c r="Y14" s="69">
        <f t="shared" ref="Y14:Y20" si="0">U14*Q14</f>
        <v>85000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 t="s">
        <v>56</v>
      </c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>
        <v>1</v>
      </c>
      <c r="R15" s="69"/>
      <c r="S15" s="69"/>
      <c r="T15" s="69"/>
      <c r="U15" s="68">
        <v>50000</v>
      </c>
      <c r="V15" s="69"/>
      <c r="W15" s="69"/>
      <c r="X15" s="69"/>
      <c r="Y15" s="69">
        <f t="shared" si="0"/>
        <v>50000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 t="s">
        <v>57</v>
      </c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>
        <v>1</v>
      </c>
      <c r="R19" s="69"/>
      <c r="S19" s="69"/>
      <c r="T19" s="69"/>
      <c r="U19" s="68">
        <v>-2000000</v>
      </c>
      <c r="V19" s="69"/>
      <c r="W19" s="69"/>
      <c r="X19" s="69"/>
      <c r="Y19" s="69">
        <f t="shared" si="0"/>
        <v>-2000000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8020000</v>
      </c>
      <c r="V20" s="69"/>
      <c r="W20" s="69"/>
      <c r="X20" s="69"/>
      <c r="Y20" s="69">
        <f t="shared" si="0"/>
        <v>8020000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53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6735000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대구오토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달서구 장기로65길 7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010-3542-4069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-1285000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3</v>
      </c>
      <c r="D38" s="13">
        <f t="shared" si="2"/>
        <v>20</v>
      </c>
      <c r="E38" s="38" t="str">
        <f t="shared" si="2"/>
        <v>0b5 repair kit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580000</v>
      </c>
      <c r="V38" s="36"/>
      <c r="W38" s="36"/>
      <c r="X38" s="36"/>
      <c r="Y38" s="36">
        <f>Y13</f>
        <v>580000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0b5 solenoid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1</v>
      </c>
      <c r="R39" s="36"/>
      <c r="S39" s="36"/>
      <c r="T39" s="36"/>
      <c r="U39" s="42">
        <f>U14</f>
        <v>85000</v>
      </c>
      <c r="V39" s="36"/>
      <c r="W39" s="36"/>
      <c r="X39" s="36"/>
      <c r="Y39" s="36">
        <f t="shared" ref="Y39:Y45" si="4">Y14</f>
        <v>85000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 t="str">
        <f t="shared" si="2"/>
        <v>0b5 filter &amp; gasket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1</v>
      </c>
      <c r="R40" s="36"/>
      <c r="S40" s="36"/>
      <c r="T40" s="36"/>
      <c r="U40" s="42">
        <f>U15</f>
        <v>50000</v>
      </c>
      <c r="V40" s="36"/>
      <c r="W40" s="36"/>
      <c r="X40" s="36"/>
      <c r="Y40" s="36">
        <f t="shared" si="4"/>
        <v>50000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 t="str">
        <f t="shared" si="5"/>
        <v>현금 받음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1</v>
      </c>
      <c r="R44" s="36"/>
      <c r="S44" s="36"/>
      <c r="T44" s="36"/>
      <c r="U44" s="42">
        <f>U19</f>
        <v>-2000000</v>
      </c>
      <c r="V44" s="36"/>
      <c r="W44" s="36"/>
      <c r="X44" s="36"/>
      <c r="Y44" s="36">
        <f t="shared" si="4"/>
        <v>-2000000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8020000</v>
      </c>
      <c r="V45" s="36"/>
      <c r="W45" s="36"/>
      <c r="X45" s="36"/>
      <c r="Y45" s="36">
        <f t="shared" si="4"/>
        <v>8020000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김대섭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6735000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AC38:AF43 B23:C29 B12:E21 M23:T36 R13:T20 Q13:Q21 V13:X20 U12:U21 V23:AF36 AD13:AF20 AC13:AC21 B37:E46 L44:P45 R44:T45 Q44:Q46 U23:U46 Y46 Y13:Y21 B48:AF49 AD44:AF45 AC44:AC46 V38:AB45 L2:L20 M13:P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2024-03-20T05:01:02Z</cp:lastPrinted>
  <dcterms:created xsi:type="dcterms:W3CDTF">2010-01-19T05:17:14Z</dcterms:created>
  <dcterms:modified xsi:type="dcterms:W3CDTF">2024-03-20T07:22:33Z</dcterms:modified>
</cp:coreProperties>
</file>