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4D2420B5-A997-47D1-BB0C-774C5695BC92}" xr6:coauthVersionLast="47" xr6:coauthVersionMax="47" xr10:uidLastSave="{00000000-0000-0000-0000-000000000000}"/>
  <bookViews>
    <workbookView xWindow="0" yWindow="66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1" i="1"/>
  <c r="Y42" i="1"/>
  <c r="Y43" i="1"/>
  <c r="Y44" i="1"/>
  <c r="V48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<sst xmlns="http://schemas.openxmlformats.org/spreadsheetml/2006/main" count="68" uniqueCount="58">
  <si>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</si>
  <si>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</si>
  <si>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</si>
  <si>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</si>
  <si>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</si>
  <si>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</si>
  <si>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</si>
  <si>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</si>
  <si>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</si>
  <si>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</si>
  <si>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</si>
  <si>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</si>
  <si>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</si>
  <si>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</si>
  <si>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</si>
  <si>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</si>
  <si>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</si>
  <si>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</si>
  <si>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</si>
  <si>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</si>
  <si>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</si>
  <si>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</si>
  <si>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</si>
  <si>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</si>
  <si>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</si>
  <si>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</si>
  <si>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</si>
  <si>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</si>
  <si>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</si>
  <si>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</si>
  <si>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</si>
  <si>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</si>
  <si>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</si>
  <si>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</si>
  <si>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</si>
  <si>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</si>
  <si>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</si>
  <si>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</si>
  <si>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</si>
  <si>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</si>
  <si>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</si>
  <si>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</si>
  <si>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</si>
  <si>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</si>
  <si>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</si>
  <si>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</si>
  <si>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</si>
  <si>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</si>
  <si>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</si>
  <si>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</si>
  <si>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</si>
  <si>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</si>
  <si>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</si>
  <si>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</si>
  <si>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>.</t>
    <phoneticPr fontId="5" type="noConversion"/>
  </si>
  <si>
    <t>8hp oilpan</t>
    <phoneticPr fontId="5" type="noConversion"/>
  </si>
  <si>
    <t>6hp26 oilpan</t>
    <phoneticPr fontId="5" type="noConversion"/>
  </si>
  <si>
    <t>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</si>
</sst>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5" sqref="U15:X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 t="e">
        <f>SUM(Y13:AB19)</f>
        <v>#VALUE!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7</v>
      </c>
      <c r="E13" s="31" t="s">
        <v>56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3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</v>
      </c>
      <c r="V14" s="51"/>
      <c r="W14" s="51"/>
      <c r="X14" s="51"/>
      <c r="Y14" s="51">
        <f t="shared" ref="Y14:Y20" si="0">U14*Q14</f>
        <v>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 t="s">
        <v>57</v>
      </c>
      <c r="V15" s="51"/>
      <c r="W15" s="51"/>
      <c r="X15" s="51"/>
      <c r="Y15" s="51" t="e">
        <f t="shared" si="0"/>
        <v>#VALUE!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54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6600000</v>
      </c>
      <c r="V20" s="51"/>
      <c r="W20" s="51"/>
      <c r="X20" s="51"/>
      <c r="Y20" s="51">
        <f t="shared" si="0"/>
        <v>6600000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7" t="s">
        <v>48</v>
      </c>
      <c r="W23" s="158"/>
      <c r="X23" s="158"/>
      <c r="Y23" s="158"/>
      <c r="Z23" s="122" t="e">
        <f>Y20+F10</f>
        <v>#VALUE!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 t="e">
        <f>F10</f>
        <v>#VALUE!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61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7</v>
      </c>
      <c r="E38" s="146" t="str">
        <f t="shared" si="2"/>
        <v>6hp26 oilpan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3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8hp oilpan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50000</v>
      </c>
      <c r="V39" s="150"/>
      <c r="W39" s="150"/>
      <c r="X39" s="150"/>
      <c r="Y39" s="154">
        <f t="shared" ref="Y39:Y45" si="4">Y14</f>
        <v>50000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 t="str">
        <f>U15</f>
        <v>-</v>
      </c>
      <c r="V40" s="150"/>
      <c r="W40" s="150"/>
      <c r="X40" s="150"/>
      <c r="Y40" s="154" t="e">
        <f t="shared" si="4"/>
        <v>#VALUE!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.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4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4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4">
        <f t="shared" si="4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4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80" t="str">
        <f t="shared" si="5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6600000</v>
      </c>
      <c r="V45" s="150"/>
      <c r="W45" s="150"/>
      <c r="X45" s="150"/>
      <c r="Y45" s="154">
        <f t="shared" si="4"/>
        <v>6600000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5"/>
        <v>0</v>
      </c>
      <c r="C46" s="184">
        <f t="shared" si="5"/>
        <v>0</v>
      </c>
      <c r="D46" s="186">
        <f t="shared" si="5"/>
        <v>0</v>
      </c>
      <c r="E46" s="188" t="str">
        <f>E21</f>
        <v xml:space="preserve">농협 352 0106 5114 13 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37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38</v>
      </c>
      <c r="V48" s="162" t="str">
        <f>V23</f>
        <v>합 계</v>
      </c>
      <c r="W48" s="162"/>
      <c r="X48" s="162"/>
      <c r="Y48" s="162"/>
      <c r="Z48" s="164" t="e">
        <f>Z23</f>
        <v>#VALUE!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2024-03-07T05:05:36Z</cp:lastPrinted>
  <dcterms:created xsi:type="dcterms:W3CDTF">2010-01-19T05:17:14Z</dcterms:created>
  <dcterms:modified xsi:type="dcterms:W3CDTF">2024-03-07T05:07:36Z</dcterms:modified>
</cp:coreProperties>
</file>