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74157E5D-37B4-4C4D-9D9E-48AEB194CB97}" xr6:coauthVersionLast="47" xr6:coauthVersionMax="47" xr10:uidLastSave="{00000000-0000-0000-0000-000000000000}"/>
  <bookViews>
    <workbookView xWindow="3480" yWindow="0" windowWidth="2191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G48" i="1" l="1"/>
  <c r="V48" i="1"/>
  <c r="Y40" i="1"/>
  <c r="Y41" i="1"/>
  <c r="Y42" i="1"/>
  <c r="Y43" i="1"/>
  <c r="Y44" i="1"/>
  <c r="Y45" i="1"/>
  <c r="Y39" i="1"/>
  <c r="Y15" i="1"/>
  <c r="Y16" i="1"/>
  <c r="Y17" i="1"/>
  <c r="Y18" i="1"/>
  <c r="Y19" i="1"/>
  <c r="Y20" i="1"/>
  <c r="Y13" i="1"/>
  <c r="Q43" i="1"/>
  <c r="E43" i="1"/>
  <c r="AC45" i="1"/>
  <c r="E46" i="1"/>
  <c r="P48" i="1"/>
  <c r="AC41" i="1"/>
  <c r="AC39" i="1"/>
  <c r="C46" i="1"/>
  <c r="C45" i="1"/>
  <c r="C44" i="1"/>
  <c r="C42" i="1"/>
  <c r="C41" i="1"/>
  <c r="C40" i="1"/>
  <c r="C39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23" i="1" l="1"/>
  <c r="Z48" i="1" s="1"/>
  <c r="Y38" i="1"/>
  <c r="AC38" i="1"/>
  <c r="F35" i="1" l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<sst xmlns="http://schemas.openxmlformats.org/spreadsheetml/2006/main" count="68" uniqueCount="58">
  <si>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</si>
  <si>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</si>
  <si>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</si>
  <si>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</si>
  <si>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</si>
  <si>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</si>
  <si>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</si>
  <si>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</si>
  <si>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</si>
  <si>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</si>
  <si>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</si>
  <si>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</si>
  <si>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</si>
  <si>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</si>
  <si>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</si>
  <si>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</si>
  <si>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</si>
  <si>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</si>
  <si>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</si>
  <si>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</si>
  <si>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</si>
  <si>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</si>
  <si>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</si>
  <si>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</si>
  <si>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</si>
  <si>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</si>
  <si>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</si>
  <si>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</si>
  <si>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</si>
  <si>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</si>
  <si>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</si>
  <si>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</si>
  <si>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</si>
  <si>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</si>
  <si>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</si>
  <si>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</si>
  <si>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</si>
  <si>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</si>
  <si>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</si>
  <si>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</si>
  <si>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</si>
  <si>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</si>
  <si>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</si>
  <si>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</si>
  <si>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</si>
  <si>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</si>
  <si>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</si>
  <si>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</si>
  <si>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 xml:space="preserve">          합계금액
</t>
    <phoneticPr fontId="5" type="noConversion"/>
  </si>
  <si>
    <t>대덕오토밋션</t>
    <phoneticPr fontId="5" type="noConversion"/>
  </si>
  <si>
    <t>대전광역시 대덕구 신탄진로614</t>
    <phoneticPr fontId="5" type="noConversion"/>
  </si>
  <si>
    <t>010-5452-4454</t>
    <phoneticPr fontId="5" type="noConversion"/>
  </si>
  <si>
    <t>농협352 2197 5088 53(윤인숙)</t>
    <phoneticPr fontId="5" type="noConversion"/>
  </si>
  <si>
    <t>대덕오토</t>
    <phoneticPr fontId="5" type="noConversion"/>
  </si>
  <si>
    <t>0am mechatronics</t>
    <phoneticPr fontId="5" type="noConversion"/>
  </si>
  <si>
    <t>basic setting 필수</t>
    <phoneticPr fontId="5" type="noConversion"/>
  </si>
  <si>
    <t>CHF 11S 유압오일사용필수</t>
    <phoneticPr fontId="5" type="noConversion"/>
  </si>
  <si>
    <t>LUK TCU + Euro Valvebody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</si>
</sst>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7" sqref="E17:K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6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v>1400000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9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6</v>
      </c>
      <c r="D13" s="10">
        <v>3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1400000</v>
      </c>
      <c r="V13" s="51"/>
      <c r="W13" s="51"/>
      <c r="X13" s="51"/>
      <c r="Y13" s="51">
        <f>U13*Q13</f>
        <v>1400000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57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56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ref="Y15:Y20" si="0">U15*Q15</f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 t="s">
        <v>55</v>
      </c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46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53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19</v>
      </c>
      <c r="V23" s="154" t="s">
        <v>45</v>
      </c>
      <c r="W23" s="155"/>
      <c r="X23" s="155"/>
      <c r="Y23" s="155"/>
      <c r="Z23" s="122">
        <f>Y20+F10</f>
        <v>1400000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대덕오토밋션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대전광역시 대덕구 신탄진로614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010-5452-4454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47</v>
      </c>
      <c r="D35" s="137"/>
      <c r="E35" s="137"/>
      <c r="F35" s="144">
        <f>F10</f>
        <v>1400000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10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v>5</v>
      </c>
      <c r="D38" s="13">
        <f t="shared" si="2"/>
        <v>3</v>
      </c>
      <c r="E38" s="146" t="str">
        <f t="shared" si="2"/>
        <v>0am mechatronics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1400000</v>
      </c>
      <c r="V38" s="150"/>
      <c r="W38" s="150"/>
      <c r="X38" s="150"/>
      <c r="Y38" s="150">
        <f>Y13</f>
        <v>1400000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LUK TCU + Euro Valvebody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CHF 11S 유압오일사용필수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 t="str">
        <f t="shared" si="2"/>
        <v>basic setting 필수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농협352 2197 5088 53(윤인숙)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대덕오토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1400000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2024-06-08T00:46:19Z</cp:lastPrinted>
  <dcterms:created xsi:type="dcterms:W3CDTF">2010-01-19T05:17:14Z</dcterms:created>
  <dcterms:modified xsi:type="dcterms:W3CDTF">2024-06-08T00:46:51Z</dcterms:modified>
</cp:coreProperties>
</file>