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B3A3CF58-0400-4DD6-A7C6-DA05232B07F6}" xr6:coauthVersionLast="47" xr6:coauthVersionMax="47" xr10:uidLastSave="{00000000-0000-0000-0000-000000000000}"/>
  <bookViews>
    <workbookView xWindow="3480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<sst xmlns="http://schemas.openxmlformats.org/spreadsheetml/2006/main" count="66" uniqueCount="56">
  <si>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</si>
  <si>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</si>
  <si>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</si>
  <si>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</si>
  <si>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</si>
  <si>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</si>
  <si>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</si>
  <si>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</si>
  <si>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</si>
  <si>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</si>
  <si>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</si>
  <si>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</si>
  <si>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</si>
  <si>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</si>
  <si>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</si>
  <si>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</si>
  <si>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</si>
  <si>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</si>
  <si>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</si>
  <si>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</si>
  <si>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</si>
  <si>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</si>
  <si>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</si>
  <si>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</si>
  <si>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</si>
  <si>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</si>
  <si>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</si>
  <si>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</si>
  <si>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</si>
  <si>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</si>
  <si>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</si>
  <si>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</si>
  <si>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</si>
  <si>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</si>
  <si>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</si>
  <si>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</si>
  <si>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</si>
  <si>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</si>
  <si>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</si>
  <si>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</si>
  <si>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</si>
  <si>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</si>
  <si>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</si>
  <si>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</si>
  <si>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</si>
  <si>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</si>
  <si>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</si>
  <si>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</si>
  <si>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</si>
  <si>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대구한독오토미션</t>
    <phoneticPr fontId="5" type="noConversion"/>
  </si>
  <si>
    <t>대구광역시 달서구 달구벌대로 1374</t>
    <phoneticPr fontId="5" type="noConversion"/>
  </si>
  <si>
    <t>010-9114-3008</t>
    <phoneticPr fontId="5" type="noConversion"/>
  </si>
  <si>
    <t>02E 메카트로닉스</t>
    <phoneticPr fontId="5" type="noConversion"/>
  </si>
  <si>
    <t>한독오토</t>
    <phoneticPr fontId="5" type="noConversion"/>
  </si>
  <si>
    <t xml:space="preserve">합계금액
</t>
    <phoneticPr fontId="5" type="noConversion"/>
  </si>
  <si>
    <t>신품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</si>
</sst>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6" sqref="K16:O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40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41</v>
      </c>
      <c r="U5" s="96"/>
      <c r="V5" s="96"/>
      <c r="W5" s="96"/>
      <c r="X5" s="96"/>
      <c r="Y5" s="86" t="s">
        <v>6</v>
      </c>
      <c r="Z5" s="86"/>
      <c r="AA5" s="96" t="s">
        <v>42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43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54</v>
      </c>
      <c r="C9" s="95"/>
      <c r="D9" s="95"/>
      <c r="E9" s="101">
        <f>Y22</f>
        <v>2500000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8</v>
      </c>
      <c r="Q9" s="86"/>
      <c r="R9" s="86"/>
      <c r="S9" s="86"/>
      <c r="T9" s="96" t="s">
        <v>39</v>
      </c>
      <c r="U9" s="96"/>
      <c r="V9" s="96"/>
      <c r="W9" s="96"/>
      <c r="X9" s="96"/>
      <c r="Y9" s="86" t="s">
        <v>9</v>
      </c>
      <c r="Z9" s="86"/>
      <c r="AA9" s="96" t="s">
        <v>44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85" t="s">
        <v>12</v>
      </c>
      <c r="E11" s="111"/>
      <c r="F11" s="111"/>
      <c r="G11" s="111"/>
      <c r="H11" s="111"/>
      <c r="I11" s="111"/>
      <c r="J11" s="111"/>
      <c r="K11" s="85" t="s">
        <v>13</v>
      </c>
      <c r="L11" s="111"/>
      <c r="M11" s="111"/>
      <c r="N11" s="111"/>
      <c r="O11" s="111"/>
      <c r="P11" s="111" t="s">
        <v>14</v>
      </c>
      <c r="Q11" s="111"/>
      <c r="R11" s="111"/>
      <c r="S11" s="111"/>
      <c r="T11" s="85" t="s">
        <v>15</v>
      </c>
      <c r="U11" s="111"/>
      <c r="V11" s="111"/>
      <c r="W11" s="111"/>
      <c r="X11" s="111" t="s">
        <v>16</v>
      </c>
      <c r="Y11" s="111"/>
      <c r="Z11" s="111"/>
      <c r="AA11" s="111"/>
      <c r="AB11" s="111" t="s">
        <v>17</v>
      </c>
      <c r="AC11" s="111"/>
      <c r="AD11" s="111"/>
      <c r="AE11" s="112"/>
    </row>
    <row r="12" spans="1:31" ht="18" customHeight="1" x14ac:dyDescent="0.15">
      <c r="A12" s="8">
        <v>24</v>
      </c>
      <c r="B12" s="9">
        <v>6</v>
      </c>
      <c r="C12" s="10">
        <v>12</v>
      </c>
      <c r="D12" s="31" t="s">
        <v>52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2500000</v>
      </c>
      <c r="U12" s="51"/>
      <c r="V12" s="51"/>
      <c r="W12" s="51"/>
      <c r="X12" s="51">
        <f>T12*P12</f>
        <v>2500000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18</v>
      </c>
      <c r="B22" s="36"/>
      <c r="C22" s="37"/>
      <c r="D22" s="37"/>
      <c r="E22" s="37"/>
      <c r="F22" s="40" t="s">
        <v>53</v>
      </c>
      <c r="G22" s="41"/>
      <c r="H22" s="41"/>
      <c r="I22" s="36" t="s">
        <v>19</v>
      </c>
      <c r="J22" s="44" t="s">
        <v>20</v>
      </c>
      <c r="K22" s="36"/>
      <c r="L22" s="36"/>
      <c r="M22" s="36"/>
      <c r="N22" s="45"/>
      <c r="O22" s="40" t="s">
        <v>45</v>
      </c>
      <c r="P22" s="41"/>
      <c r="Q22" s="41"/>
      <c r="R22" s="41"/>
      <c r="S22" s="41"/>
      <c r="T22" s="36" t="s">
        <v>19</v>
      </c>
      <c r="U22" s="154" t="s">
        <v>47</v>
      </c>
      <c r="V22" s="155"/>
      <c r="W22" s="155"/>
      <c r="X22" s="155"/>
      <c r="Y22" s="122">
        <f>SUM(X12:AE19)</f>
        <v>2500000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21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22</v>
      </c>
      <c r="B28" s="137" t="s">
        <v>23</v>
      </c>
      <c r="C28" s="137"/>
      <c r="D28" s="137"/>
      <c r="E28" s="136" t="str">
        <f>E3</f>
        <v>대구한독오토미션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24</v>
      </c>
      <c r="C30" s="137"/>
      <c r="D30" s="137"/>
      <c r="E30" s="141" t="str">
        <f>E5</f>
        <v>대구광역시 달서구 달구벌대로 1374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27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25</v>
      </c>
      <c r="C32" s="138"/>
      <c r="D32" s="138"/>
      <c r="E32" s="136" t="str">
        <f>E7</f>
        <v>010-9114-3008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26</v>
      </c>
      <c r="C34" s="137"/>
      <c r="D34" s="137"/>
      <c r="E34" s="144">
        <f>E9</f>
        <v>2500000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8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28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138" t="s">
        <v>30</v>
      </c>
      <c r="E36" s="151"/>
      <c r="F36" s="151"/>
      <c r="G36" s="151"/>
      <c r="H36" s="151"/>
      <c r="I36" s="151"/>
      <c r="J36" s="151"/>
      <c r="K36" s="138" t="s">
        <v>31</v>
      </c>
      <c r="L36" s="151"/>
      <c r="M36" s="151"/>
      <c r="N36" s="151"/>
      <c r="O36" s="151"/>
      <c r="P36" s="151" t="s">
        <v>32</v>
      </c>
      <c r="Q36" s="151"/>
      <c r="R36" s="151"/>
      <c r="S36" s="151"/>
      <c r="T36" s="138" t="s">
        <v>33</v>
      </c>
      <c r="U36" s="151"/>
      <c r="V36" s="151"/>
      <c r="W36" s="151"/>
      <c r="X36" s="151" t="s">
        <v>34</v>
      </c>
      <c r="Y36" s="151"/>
      <c r="Z36" s="151"/>
      <c r="AA36" s="151"/>
      <c r="AB36" s="151" t="s">
        <v>35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6</v>
      </c>
      <c r="C37" s="13">
        <f t="shared" si="2"/>
        <v>12</v>
      </c>
      <c r="D37" s="146" t="str">
        <f t="shared" si="2"/>
        <v>02E 메카트로닉스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2500000</v>
      </c>
      <c r="U37" s="150"/>
      <c r="V37" s="150"/>
      <c r="W37" s="150"/>
      <c r="X37" s="150">
        <f>X12</f>
        <v>2500000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신품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한독오토</v>
      </c>
      <c r="G47" s="172"/>
      <c r="H47" s="173"/>
      <c r="I47" s="167" t="s">
        <v>36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37</v>
      </c>
      <c r="U47" s="159" t="str">
        <f>U22</f>
        <v>합 계</v>
      </c>
      <c r="V47" s="159"/>
      <c r="W47" s="159"/>
      <c r="X47" s="159"/>
      <c r="Y47" s="161">
        <f>Y22</f>
        <v>2500000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2024-06-12T00:46:19Z</cp:lastPrinted>
  <dcterms:created xsi:type="dcterms:W3CDTF">2010-01-19T05:17:14Z</dcterms:created>
  <dcterms:modified xsi:type="dcterms:W3CDTF">2024-06-12T00:46:30Z</dcterms:modified>
</cp:coreProperties>
</file>