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3B9A031F-5339-415D-B6F9-4E29E5696A93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<sst xmlns="http://schemas.openxmlformats.org/spreadsheetml/2006/main" count="66" uniqueCount="56">
  <si>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</si>
  <si>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</si>
  <si>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</si>
  <si>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</si>
  <si>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</si>
  <si>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</si>
  <si>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</si>
  <si>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</si>
  <si>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</si>
  <si>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</si>
  <si>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</si>
  <si>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</si>
  <si>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</si>
  <si>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</si>
  <si>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</si>
  <si>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</si>
  <si>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</si>
  <si>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</si>
  <si>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</si>
  <si>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</si>
  <si>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</si>
  <si>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</si>
  <si>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</si>
  <si>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</si>
  <si>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</si>
  <si>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</si>
  <si>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</si>
  <si>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</si>
  <si>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</si>
  <si>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</si>
  <si>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</si>
  <si>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</si>
  <si>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</si>
  <si>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</si>
  <si>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</si>
  <si>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</si>
  <si>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</si>
  <si>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</si>
  <si>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</si>
  <si>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</si>
  <si>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</si>
  <si>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</si>
  <si>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</si>
  <si>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</si>
  <si>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</si>
  <si>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</si>
  <si>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</si>
  <si>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</si>
  <si>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</si>
  <si>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</si>
  <si>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</si>
  <si>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</si>
  <si>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</si>
  <si>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</si>
  <si>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t>만놀 75W90</t>
    <phoneticPr fontId="5" type="noConversion"/>
  </si>
  <si>
    <t>벤츠9단 오일팬(ZF)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</si>
</sst>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159000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16</v>
      </c>
      <c r="E13" s="105" t="s">
        <v>55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129000</v>
      </c>
      <c r="V13" s="69"/>
      <c r="W13" s="69"/>
      <c r="X13" s="69"/>
      <c r="Y13" s="69">
        <f>U13*Q13</f>
        <v>129000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2</v>
      </c>
      <c r="R14" s="69"/>
      <c r="S14" s="69"/>
      <c r="T14" s="69"/>
      <c r="U14" s="68">
        <v>15000</v>
      </c>
      <c r="V14" s="69"/>
      <c r="W14" s="69"/>
      <c r="X14" s="69"/>
      <c r="Y14" s="69">
        <f t="shared" ref="Y14:Y20" si="0">U14*Q14</f>
        <v>30000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53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1800000</v>
      </c>
      <c r="V20" s="69"/>
      <c r="W20" s="69"/>
      <c r="X20" s="69"/>
      <c r="Y20" s="69">
        <f t="shared" si="0"/>
        <v>1800000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1959000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159000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16</v>
      </c>
      <c r="E38" s="38" t="str">
        <f t="shared" si="2"/>
        <v>벤츠9단 오일팬(ZF)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129000</v>
      </c>
      <c r="V38" s="36"/>
      <c r="W38" s="36"/>
      <c r="X38" s="36"/>
      <c r="Y38" s="36">
        <f>Y13</f>
        <v>129000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만놀 75W90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2</v>
      </c>
      <c r="R39" s="36"/>
      <c r="S39" s="36"/>
      <c r="T39" s="36"/>
      <c r="U39" s="42">
        <f>U14</f>
        <v>15000</v>
      </c>
      <c r="V39" s="36"/>
      <c r="W39" s="36"/>
      <c r="X39" s="36"/>
      <c r="Y39" s="36">
        <f t="shared" ref="Y39:Y45" si="4">Y14</f>
        <v>30000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1800000</v>
      </c>
      <c r="V45" s="36"/>
      <c r="W45" s="36"/>
      <c r="X45" s="36"/>
      <c r="Y45" s="36">
        <f t="shared" si="4"/>
        <v>1800000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1959000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2024-07-16T07:26:25Z</cp:lastPrinted>
  <dcterms:created xsi:type="dcterms:W3CDTF">2010-01-19T05:17:14Z</dcterms:created>
  <dcterms:modified xsi:type="dcterms:W3CDTF">2024-07-16T07:50:04Z</dcterms:modified>
</cp:coreProperties>
</file>