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st\测试功能专用\测试功能专用\bin\Debug\Resources\"/>
    </mc:Choice>
  </mc:AlternateContent>
  <bookViews>
    <workbookView xWindow="0" yWindow="60" windowWidth="21840" windowHeight="12585" activeTab="8"/>
  </bookViews>
  <sheets>
    <sheet name="2.13" sheetId="1" r:id="rId1"/>
    <sheet name="2.14" sheetId="2" r:id="rId2"/>
    <sheet name="2.15" sheetId="3" r:id="rId3"/>
    <sheet name="2.18" sheetId="4" r:id="rId4"/>
    <sheet name="2.19" sheetId="5" r:id="rId5"/>
    <sheet name="2.20" sheetId="6" r:id="rId6"/>
    <sheet name="2.21" sheetId="7" r:id="rId7"/>
    <sheet name="2.22" sheetId="8" r:id="rId8"/>
    <sheet name="all" sheetId="9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'2.13'!$A$1:$L$4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9" l="1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7" i="8" l="1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55" i="7" l="1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L23" i="7"/>
  <c r="A23" i="7"/>
  <c r="L22" i="7"/>
  <c r="A22" i="7"/>
  <c r="A21" i="7"/>
  <c r="A20" i="7"/>
  <c r="A19" i="7"/>
  <c r="A18" i="7"/>
  <c r="A17" i="7"/>
  <c r="A16" i="7"/>
  <c r="A15" i="7"/>
  <c r="A14" i="7"/>
  <c r="L13" i="7"/>
  <c r="A13" i="7"/>
  <c r="L12" i="7"/>
  <c r="A12" i="7"/>
  <c r="L11" i="7"/>
  <c r="A11" i="7"/>
  <c r="A10" i="7"/>
  <c r="A9" i="7"/>
  <c r="A8" i="7"/>
  <c r="A7" i="7"/>
  <c r="A6" i="7"/>
  <c r="A5" i="7"/>
  <c r="A4" i="7"/>
  <c r="A3" i="7"/>
  <c r="A2" i="7"/>
  <c r="A49" i="6" l="1"/>
  <c r="A48" i="6"/>
  <c r="A47" i="6"/>
  <c r="A46" i="6"/>
  <c r="A45" i="6"/>
  <c r="A44" i="6"/>
  <c r="A43" i="6"/>
  <c r="A42" i="6"/>
  <c r="A41" i="6"/>
  <c r="A40" i="6"/>
  <c r="A39" i="6"/>
  <c r="A38" i="6"/>
  <c r="A37" i="6"/>
  <c r="L36" i="6"/>
  <c r="A36" i="6"/>
  <c r="L35" i="6"/>
  <c r="A35" i="6"/>
  <c r="L34" i="6"/>
  <c r="A34" i="6"/>
  <c r="L33" i="6"/>
  <c r="A33" i="6"/>
  <c r="L32" i="6"/>
  <c r="A32" i="6"/>
  <c r="L31" i="6"/>
  <c r="A31" i="6"/>
  <c r="L30" i="6"/>
  <c r="A30" i="6"/>
  <c r="L29" i="6"/>
  <c r="A29" i="6"/>
  <c r="L28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61" i="5" l="1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L18" i="5"/>
  <c r="A18" i="5"/>
  <c r="L17" i="5"/>
  <c r="A17" i="5"/>
  <c r="L16" i="5"/>
  <c r="A16" i="5"/>
  <c r="L15" i="5"/>
  <c r="A15" i="5"/>
  <c r="L14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61" i="4" l="1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L21" i="4"/>
  <c r="A21" i="4"/>
  <c r="L20" i="4"/>
  <c r="A20" i="4"/>
  <c r="L19" i="4"/>
  <c r="A19" i="4"/>
  <c r="L18" i="4"/>
  <c r="A18" i="4"/>
  <c r="L17" i="4"/>
  <c r="A17" i="4"/>
  <c r="L16" i="4"/>
  <c r="A16" i="4"/>
  <c r="L15" i="4"/>
  <c r="A15" i="4"/>
  <c r="A14" i="4"/>
  <c r="A13" i="4"/>
  <c r="A12" i="4"/>
  <c r="A11" i="4"/>
  <c r="A10" i="4"/>
  <c r="A9" i="4"/>
  <c r="A7" i="4"/>
  <c r="A6" i="4"/>
  <c r="A5" i="4"/>
  <c r="A4" i="4"/>
  <c r="A3" i="4"/>
  <c r="A2" i="4"/>
  <c r="A61" i="3" l="1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60" i="2" l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L10" i="2"/>
  <c r="A10" i="2"/>
  <c r="A9" i="2"/>
  <c r="L8" i="2"/>
  <c r="A8" i="2"/>
  <c r="L7" i="2"/>
  <c r="A7" i="2"/>
  <c r="L6" i="2"/>
  <c r="A6" i="2"/>
  <c r="L5" i="2"/>
  <c r="A5" i="2"/>
  <c r="A4" i="2"/>
  <c r="A3" i="2"/>
  <c r="A2" i="2"/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<sst xmlns="http://schemas.openxmlformats.org/spreadsheetml/2006/main" count="3410" uniqueCount="939">
  <si>
    <t>序号</t>
    <phoneticPr fontId="1" type="noConversion"/>
  </si>
  <si>
    <t>姓名</t>
    <phoneticPr fontId="1" type="noConversion"/>
  </si>
  <si>
    <t>隶属公司</t>
    <phoneticPr fontId="1" type="noConversion"/>
  </si>
  <si>
    <t>部门</t>
    <phoneticPr fontId="1" type="noConversion"/>
  </si>
  <si>
    <t>岗位</t>
    <phoneticPr fontId="1" type="noConversion"/>
  </si>
  <si>
    <t>岗级</t>
  </si>
  <si>
    <t>直属上级</t>
    <phoneticPr fontId="1" type="noConversion"/>
  </si>
  <si>
    <t>人员性质</t>
  </si>
  <si>
    <t>人员类别</t>
  </si>
  <si>
    <t>详细驻扎地</t>
  </si>
  <si>
    <t>异常类型</t>
    <phoneticPr fontId="1" type="noConversion"/>
  </si>
  <si>
    <t>沈艳</t>
    <phoneticPr fontId="1" type="noConversion"/>
  </si>
  <si>
    <t>迟到</t>
    <phoneticPr fontId="1" type="noConversion"/>
  </si>
  <si>
    <t>产业园</t>
    <phoneticPr fontId="1" type="noConversion"/>
  </si>
  <si>
    <t>行政部</t>
    <phoneticPr fontId="1" type="noConversion"/>
  </si>
  <si>
    <t>行政专员</t>
    <phoneticPr fontId="1" type="noConversion"/>
  </si>
  <si>
    <t>二级</t>
    <phoneticPr fontId="1" type="noConversion"/>
  </si>
  <si>
    <t>王霏</t>
    <phoneticPr fontId="1" type="noConversion"/>
  </si>
  <si>
    <t>镇江</t>
    <phoneticPr fontId="1" type="noConversion"/>
  </si>
  <si>
    <t>正式</t>
    <phoneticPr fontId="1" type="noConversion"/>
  </si>
  <si>
    <t>服务型员工（SG）</t>
    <phoneticPr fontId="1" type="noConversion"/>
  </si>
  <si>
    <t>王霏</t>
    <phoneticPr fontId="1" type="noConversion"/>
  </si>
  <si>
    <t>集团</t>
    <phoneticPr fontId="1" type="noConversion"/>
  </si>
  <si>
    <t>七级</t>
    <phoneticPr fontId="1" type="noConversion"/>
  </si>
  <si>
    <t>张蕾</t>
    <phoneticPr fontId="1" type="noConversion"/>
  </si>
  <si>
    <t>行政中心</t>
    <phoneticPr fontId="1" type="noConversion"/>
  </si>
  <si>
    <t>主管</t>
    <phoneticPr fontId="1" type="noConversion"/>
  </si>
  <si>
    <t>王海龙</t>
    <phoneticPr fontId="1" type="noConversion"/>
  </si>
  <si>
    <t>审计部</t>
    <phoneticPr fontId="1" type="noConversion"/>
  </si>
  <si>
    <t>审计</t>
    <phoneticPr fontId="1" type="noConversion"/>
  </si>
  <si>
    <t>李曼</t>
    <phoneticPr fontId="1" type="noConversion"/>
  </si>
  <si>
    <t>镇江</t>
    <phoneticPr fontId="1" type="noConversion"/>
  </si>
  <si>
    <t>未请假未到岗</t>
  </si>
  <si>
    <t>外勤打卡，打卡地点河北唐山</t>
    <phoneticPr fontId="1" type="noConversion"/>
  </si>
  <si>
    <t>备注</t>
    <phoneticPr fontId="1" type="noConversion"/>
  </si>
  <si>
    <t>丁薇</t>
  </si>
  <si>
    <t>迟到</t>
  </si>
  <si>
    <t>上海睿泰数字</t>
  </si>
  <si>
    <t>PMO</t>
  </si>
  <si>
    <t>报价专员</t>
  </si>
  <si>
    <t>五级</t>
  </si>
  <si>
    <t>郭庆勇</t>
  </si>
  <si>
    <t>正式</t>
  </si>
  <si>
    <t>项目型员工（PG）</t>
  </si>
  <si>
    <t>无锡6楼</t>
    <phoneticPr fontId="1" type="noConversion"/>
  </si>
  <si>
    <t>邓文博</t>
  </si>
  <si>
    <t>课件交付中心-媒体技术部-无锡区</t>
  </si>
  <si>
    <t>动画设计师</t>
  </si>
  <si>
    <t>三级</t>
  </si>
  <si>
    <t>童泽路</t>
  </si>
  <si>
    <t>朱国坚</t>
  </si>
  <si>
    <t>平面设计师</t>
  </si>
  <si>
    <t>六级</t>
  </si>
  <si>
    <t>许尧</t>
  </si>
  <si>
    <t>二级</t>
  </si>
  <si>
    <t>韦子康</t>
  </si>
  <si>
    <t>视频剪辑工程师</t>
  </si>
  <si>
    <t>一级</t>
  </si>
  <si>
    <t>张文</t>
  </si>
  <si>
    <t>课件交付中心-项目管理部-无锡区</t>
  </si>
  <si>
    <t>无锡区副经理兼项目总监</t>
  </si>
  <si>
    <t>七级</t>
  </si>
  <si>
    <t>陈红</t>
  </si>
  <si>
    <t>项目型干部（M-P）</t>
  </si>
  <si>
    <t>孙琳</t>
  </si>
  <si>
    <t>到岗未打卡</t>
  </si>
  <si>
    <t>品质部</t>
  </si>
  <si>
    <t>测试工程师</t>
  </si>
  <si>
    <t>艾欢</t>
  </si>
  <si>
    <t>研发型员工（RG）</t>
  </si>
  <si>
    <t>付玉乐</t>
  </si>
  <si>
    <t>软件交付中心-开发部</t>
  </si>
  <si>
    <t>开发工程师-.NET</t>
  </si>
  <si>
    <t>四级</t>
  </si>
  <si>
    <t>蔡静</t>
  </si>
  <si>
    <t>开发工程师-IOS</t>
  </si>
  <si>
    <t>张巍玖</t>
  </si>
  <si>
    <t>需求工程师</t>
  </si>
  <si>
    <t>王振钢</t>
  </si>
  <si>
    <t>软件交付中心-项目管理部</t>
  </si>
  <si>
    <t>项目经理</t>
  </si>
  <si>
    <t>项目经理（PM）</t>
  </si>
  <si>
    <t>线下考勤，上班到蔡静处签到</t>
    <phoneticPr fontId="1" type="noConversion"/>
  </si>
  <si>
    <t>何斐</t>
  </si>
  <si>
    <t>朱云</t>
  </si>
  <si>
    <t>上海睿剑信息</t>
  </si>
  <si>
    <t>产品研发部</t>
  </si>
  <si>
    <t>屠宁</t>
  </si>
  <si>
    <t>产品专员</t>
  </si>
  <si>
    <t>口头请假，未钉钉申请</t>
    <phoneticPr fontId="1" type="noConversion"/>
  </si>
  <si>
    <t>杨家俊</t>
  </si>
  <si>
    <t>研发工程师-Java</t>
  </si>
  <si>
    <t>丁健</t>
  </si>
  <si>
    <t>金鹏</t>
  </si>
  <si>
    <t>UI界面工程师</t>
  </si>
  <si>
    <t>周栩生</t>
  </si>
  <si>
    <t>开发工程师-Java</t>
  </si>
  <si>
    <t>孙前卫</t>
  </si>
  <si>
    <t>调休2H，未钉钉申请</t>
    <phoneticPr fontId="1" type="noConversion"/>
  </si>
  <si>
    <t>杨斌斌</t>
  </si>
  <si>
    <t>睿鹄</t>
  </si>
  <si>
    <t>综合管理部</t>
  </si>
  <si>
    <t>副总经理</t>
  </si>
  <si>
    <t>九级</t>
  </si>
  <si>
    <t>郭明敏</t>
  </si>
  <si>
    <t>销售型干部（M-B）</t>
  </si>
  <si>
    <t>刘博唯</t>
    <phoneticPr fontId="1" type="noConversion"/>
  </si>
  <si>
    <t>未请假未到岗</t>
    <phoneticPr fontId="1" type="noConversion"/>
  </si>
  <si>
    <t>数字</t>
    <phoneticPr fontId="1" type="noConversion"/>
  </si>
  <si>
    <t>营销中心-销售部</t>
    <phoneticPr fontId="1" type="noConversion"/>
  </si>
  <si>
    <t xml:space="preserve">销售经理 </t>
    <phoneticPr fontId="1" type="noConversion"/>
  </si>
  <si>
    <t>三级</t>
    <phoneticPr fontId="1" type="noConversion"/>
  </si>
  <si>
    <t>陈涛</t>
    <phoneticPr fontId="1" type="noConversion"/>
  </si>
  <si>
    <t>B</t>
    <phoneticPr fontId="1" type="noConversion"/>
  </si>
  <si>
    <t>上海</t>
    <phoneticPr fontId="1" type="noConversion"/>
  </si>
  <si>
    <t>陆懿</t>
    <phoneticPr fontId="1" type="noConversion"/>
  </si>
  <si>
    <t>软件交付中心-项目管理部</t>
    <phoneticPr fontId="1" type="noConversion"/>
  </si>
  <si>
    <t>项目经理</t>
    <phoneticPr fontId="1" type="noConversion"/>
  </si>
  <si>
    <t>蔡静</t>
    <phoneticPr fontId="1" type="noConversion"/>
  </si>
  <si>
    <t>PM</t>
    <phoneticPr fontId="1" type="noConversion"/>
  </si>
  <si>
    <t>管小珠</t>
    <phoneticPr fontId="1" type="noConversion"/>
  </si>
  <si>
    <t>睿剑</t>
    <phoneticPr fontId="1" type="noConversion"/>
  </si>
  <si>
    <t>管理中心-运营管理部</t>
    <phoneticPr fontId="1" type="noConversion"/>
  </si>
  <si>
    <t>运营管理专员</t>
    <phoneticPr fontId="1" type="noConversion"/>
  </si>
  <si>
    <t>四级</t>
    <phoneticPr fontId="1" type="noConversion"/>
  </si>
  <si>
    <t>郑建伟</t>
    <phoneticPr fontId="1" type="noConversion"/>
  </si>
  <si>
    <t>S</t>
    <phoneticPr fontId="1" type="noConversion"/>
  </si>
  <si>
    <t>梁燕</t>
    <phoneticPr fontId="1" type="noConversion"/>
  </si>
  <si>
    <t>管理中心-财务部</t>
    <phoneticPr fontId="1" type="noConversion"/>
  </si>
  <si>
    <t>财务经理</t>
    <phoneticPr fontId="1" type="noConversion"/>
  </si>
  <si>
    <t>林艳</t>
    <phoneticPr fontId="1" type="noConversion"/>
  </si>
  <si>
    <t>M-S</t>
    <phoneticPr fontId="1" type="noConversion"/>
  </si>
  <si>
    <t>耿潼潼</t>
    <phoneticPr fontId="1" type="noConversion"/>
  </si>
  <si>
    <t>战略投资部</t>
    <phoneticPr fontId="1" type="noConversion"/>
  </si>
  <si>
    <t>内控经理兼集团-管理中心-运营部副经理</t>
    <phoneticPr fontId="1" type="noConversion"/>
  </si>
  <si>
    <t>徐旭东</t>
    <phoneticPr fontId="1" type="noConversion"/>
  </si>
  <si>
    <t>睿朋程</t>
    <phoneticPr fontId="1" type="noConversion"/>
  </si>
  <si>
    <t>交付部</t>
    <phoneticPr fontId="1" type="noConversion"/>
  </si>
  <si>
    <t>徐姗姗</t>
    <phoneticPr fontId="1" type="noConversion"/>
  </si>
  <si>
    <t>已补卡</t>
    <phoneticPr fontId="1" type="noConversion"/>
  </si>
  <si>
    <t xml:space="preserve">强伟亚 </t>
    <phoneticPr fontId="1" type="noConversion"/>
  </si>
  <si>
    <t>博睿</t>
    <phoneticPr fontId="1" type="noConversion"/>
  </si>
  <si>
    <t>营销部</t>
    <phoneticPr fontId="1" type="noConversion"/>
  </si>
  <si>
    <t>职教CEO助理</t>
    <phoneticPr fontId="1" type="noConversion"/>
  </si>
  <si>
    <t>刘成</t>
    <phoneticPr fontId="1" type="noConversion"/>
  </si>
  <si>
    <t>试用</t>
    <phoneticPr fontId="1" type="noConversion"/>
  </si>
  <si>
    <t>M-B</t>
    <phoneticPr fontId="1" type="noConversion"/>
  </si>
  <si>
    <t>朱明-wx</t>
  </si>
  <si>
    <t>集团公司</t>
    <phoneticPr fontId="1" type="noConversion"/>
  </si>
  <si>
    <t>管理中心</t>
  </si>
  <si>
    <t>总裁助理</t>
  </si>
  <si>
    <t>艾顺刚</t>
  </si>
  <si>
    <t>服务型干部（M-S）</t>
  </si>
  <si>
    <t>无锡6楼</t>
  </si>
  <si>
    <t>无打卡，特殊考勤</t>
    <phoneticPr fontId="1" type="noConversion"/>
  </si>
  <si>
    <t>李晨楠</t>
  </si>
  <si>
    <t>上海烨课</t>
    <phoneticPr fontId="1" type="noConversion"/>
  </si>
  <si>
    <t>吴正威</t>
  </si>
  <si>
    <t>传媒集团</t>
  </si>
  <si>
    <t>技术总监</t>
  </si>
  <si>
    <t>俞仰军</t>
  </si>
  <si>
    <t>研发型干部（M-R）</t>
  </si>
  <si>
    <t>无锡5楼</t>
  </si>
  <si>
    <t>无</t>
    <phoneticPr fontId="1" type="noConversion"/>
  </si>
  <si>
    <t>梁宗宗</t>
  </si>
  <si>
    <t>管理中心-财务部</t>
  </si>
  <si>
    <t>会计</t>
  </si>
  <si>
    <t>华建芬</t>
  </si>
  <si>
    <t>试用</t>
  </si>
  <si>
    <t>服务型员工（SG）</t>
  </si>
  <si>
    <t>口头跟领导请假，钉钉后补</t>
    <phoneticPr fontId="1" type="noConversion"/>
  </si>
  <si>
    <t>汪元霞</t>
  </si>
  <si>
    <t>管理中心-行政部</t>
  </si>
  <si>
    <t>清洁</t>
  </si>
  <si>
    <t>其他</t>
  </si>
  <si>
    <t>茅花</t>
  </si>
  <si>
    <t>协议工</t>
  </si>
  <si>
    <t>保洁不打卡</t>
    <phoneticPr fontId="1" type="noConversion"/>
  </si>
  <si>
    <t>房志刚</t>
  </si>
  <si>
    <t>产品创新中心-产品研发部</t>
  </si>
  <si>
    <t>技术经理</t>
  </si>
  <si>
    <t>朱岐明</t>
  </si>
  <si>
    <t>殷荷婷</t>
  </si>
  <si>
    <t>产品创新中心-用户体验中心</t>
  </si>
  <si>
    <t>交互设计师</t>
  </si>
  <si>
    <t>荆杨杨</t>
  </si>
  <si>
    <t>口头请假，后补钉钉</t>
    <phoneticPr fontId="1" type="noConversion"/>
  </si>
  <si>
    <t>徐品佳</t>
  </si>
  <si>
    <t>助理产品经理</t>
  </si>
  <si>
    <t>年假</t>
    <phoneticPr fontId="1" type="noConversion"/>
  </si>
  <si>
    <t>龚瑶</t>
  </si>
  <si>
    <t>产品创新中心-产品运营部</t>
  </si>
  <si>
    <t>市场推广专员</t>
  </si>
  <si>
    <t>请假流程未结束</t>
    <phoneticPr fontId="1" type="noConversion"/>
  </si>
  <si>
    <t>王芳</t>
  </si>
  <si>
    <t>悦读事业部</t>
  </si>
  <si>
    <t>副总经理/运营部经理</t>
  </si>
  <si>
    <t>张子剑</t>
  </si>
  <si>
    <t>马章瑜</t>
  </si>
  <si>
    <t>悦读事业部-研发部</t>
  </si>
  <si>
    <t>副经理</t>
  </si>
  <si>
    <t>张一松</t>
  </si>
  <si>
    <t>悦读事业部-产品部</t>
  </si>
  <si>
    <t>经理</t>
  </si>
  <si>
    <t>张岩珂</t>
  </si>
  <si>
    <t>北京睿泰</t>
  </si>
  <si>
    <t>出版事业部-营销部-南方区</t>
  </si>
  <si>
    <t>销售经理</t>
  </si>
  <si>
    <t>郑亮</t>
  </si>
  <si>
    <t>销售型员工（BG）</t>
  </si>
  <si>
    <t>外出拿发票，后补外出单</t>
    <phoneticPr fontId="1" type="noConversion"/>
  </si>
  <si>
    <t>张海峰</t>
  </si>
  <si>
    <t>内容制作中心-营销部</t>
  </si>
  <si>
    <t>章健</t>
  </si>
  <si>
    <t>陪产假，出生证明开出后补请假单</t>
    <phoneticPr fontId="1" type="noConversion"/>
  </si>
  <si>
    <t>吉亚云</t>
  </si>
  <si>
    <t>售前支持专员</t>
  </si>
  <si>
    <t>张錡伟</t>
  </si>
  <si>
    <t>销售辅助类员工（B-S）</t>
  </si>
  <si>
    <t>调休</t>
    <phoneticPr fontId="1" type="noConversion"/>
  </si>
  <si>
    <t>张梦娇</t>
  </si>
  <si>
    <t>内容制作中心-数字媒体中心-质量管理部</t>
  </si>
  <si>
    <t>审核工程师</t>
  </si>
  <si>
    <t>景晓梅</t>
  </si>
  <si>
    <t>项目辅助类员工（P-S）</t>
  </si>
  <si>
    <t>看病，后补请假，领导知悉</t>
    <phoneticPr fontId="1" type="noConversion"/>
  </si>
  <si>
    <t>尹航</t>
  </si>
  <si>
    <t>汤倩安</t>
  </si>
  <si>
    <t>内容制作中心-数字媒体中心-超媒体制作部</t>
  </si>
  <si>
    <t>呈现工程师</t>
  </si>
  <si>
    <t>婚假</t>
    <phoneticPr fontId="1" type="noConversion"/>
  </si>
  <si>
    <t>王静</t>
  </si>
  <si>
    <t>内容制作中心-数字媒体中心-课件制作部</t>
  </si>
  <si>
    <t>中级呈现工程师</t>
  </si>
  <si>
    <t>戚成霞</t>
  </si>
  <si>
    <t>邓俊超</t>
  </si>
  <si>
    <t>高级呈现工程师</t>
  </si>
  <si>
    <t>吕高远</t>
  </si>
  <si>
    <t>初级呈现工程师</t>
  </si>
  <si>
    <t>应润武</t>
  </si>
  <si>
    <t>实习生</t>
  </si>
  <si>
    <t>请假</t>
    <phoneticPr fontId="1" type="noConversion"/>
  </si>
  <si>
    <t>邱芸芸</t>
  </si>
  <si>
    <t>内容制作中心-数字媒体中心-教学设计部</t>
  </si>
  <si>
    <t>副主管</t>
  </si>
  <si>
    <t>赵庆羽</t>
  </si>
  <si>
    <t>跟领导请假未走钉钉</t>
    <phoneticPr fontId="1" type="noConversion"/>
  </si>
  <si>
    <t>陈凯</t>
  </si>
  <si>
    <t>内容制作中心-数字媒体中心-ARVR部</t>
  </si>
  <si>
    <t>VR工程师</t>
  </si>
  <si>
    <t>王俊杰</t>
  </si>
  <si>
    <t>王晶</t>
  </si>
  <si>
    <t>PMO（项目管理办）</t>
  </si>
  <si>
    <t>中级项目管理专员</t>
  </si>
  <si>
    <t>蔡亚花</t>
  </si>
  <si>
    <t>殷志杰</t>
    <phoneticPr fontId="1" type="noConversion"/>
  </si>
  <si>
    <t>江苏睿泰数字传媒有限公司北京分公司</t>
    <phoneticPr fontId="1" type="noConversion"/>
  </si>
  <si>
    <t>出版事业部-软件交付部</t>
    <phoneticPr fontId="1" type="noConversion"/>
  </si>
  <si>
    <t>iOS开发</t>
  </si>
  <si>
    <t>赵桂荣</t>
    <phoneticPr fontId="1" type="noConversion"/>
  </si>
  <si>
    <t>P</t>
    <phoneticPr fontId="1" type="noConversion"/>
  </si>
  <si>
    <t>北京</t>
    <phoneticPr fontId="1" type="noConversion"/>
  </si>
  <si>
    <t>外派交通社项目组，不需要打卡</t>
    <phoneticPr fontId="1" type="noConversion"/>
  </si>
  <si>
    <t>王淞苇</t>
    <phoneticPr fontId="1" type="noConversion"/>
  </si>
  <si>
    <t>PHP开发</t>
  </si>
  <si>
    <t>孙丽娇</t>
    <phoneticPr fontId="1" type="noConversion"/>
  </si>
  <si>
    <t>web前端开发</t>
  </si>
  <si>
    <t>畅通</t>
    <phoneticPr fontId="1" type="noConversion"/>
  </si>
  <si>
    <t>产品经理</t>
  </si>
  <si>
    <t>唐世发</t>
    <phoneticPr fontId="1" type="noConversion"/>
  </si>
  <si>
    <t>产品创新中心-标准组</t>
  </si>
  <si>
    <t>标准研究院</t>
  </si>
  <si>
    <t>杨兴兵</t>
  </si>
  <si>
    <t>RG</t>
  </si>
  <si>
    <t>外派研究院，不需要打卡</t>
    <phoneticPr fontId="1" type="noConversion"/>
  </si>
  <si>
    <t>刘薇</t>
    <phoneticPr fontId="1" type="noConversion"/>
  </si>
  <si>
    <t>北京睿易动科技有限公司</t>
    <phoneticPr fontId="1" type="noConversion"/>
  </si>
  <si>
    <t>睿易动公司人员</t>
    <phoneticPr fontId="1" type="noConversion"/>
  </si>
  <si>
    <t>李海艳</t>
    <phoneticPr fontId="1" type="noConversion"/>
  </si>
  <si>
    <t>传媒集团-PMO</t>
    <phoneticPr fontId="1" type="noConversion"/>
  </si>
  <si>
    <t>PMO</t>
    <phoneticPr fontId="1" type="noConversion"/>
  </si>
  <si>
    <t>蔡亚花</t>
    <phoneticPr fontId="1" type="noConversion"/>
  </si>
  <si>
    <t>王龙</t>
    <phoneticPr fontId="1" type="noConversion"/>
  </si>
  <si>
    <t>上海睿泰数字</t>
    <phoneticPr fontId="1" type="noConversion"/>
  </si>
  <si>
    <t>营销中心-销售部</t>
  </si>
  <si>
    <t>销售总监</t>
  </si>
  <si>
    <t>王宫石</t>
  </si>
  <si>
    <t>MB</t>
    <phoneticPr fontId="1" type="noConversion"/>
  </si>
  <si>
    <t>赵嫒</t>
    <phoneticPr fontId="1" type="noConversion"/>
  </si>
  <si>
    <t>课件交付中心-教学设计部-北京区</t>
  </si>
  <si>
    <t>教学设计师</t>
  </si>
  <si>
    <t>张婷</t>
  </si>
  <si>
    <t>PG</t>
    <phoneticPr fontId="1" type="noConversion"/>
  </si>
  <si>
    <t>秦丽</t>
    <phoneticPr fontId="1" type="noConversion"/>
  </si>
  <si>
    <t>课件交付中心-项目管理部-北京区</t>
  </si>
  <si>
    <t>宋好瑞</t>
    <phoneticPr fontId="1" type="noConversion"/>
  </si>
  <si>
    <t>历宏</t>
    <phoneticPr fontId="1" type="noConversion"/>
  </si>
  <si>
    <t>刘磊</t>
    <phoneticPr fontId="1" type="noConversion"/>
  </si>
  <si>
    <t>软件交付中心-售后服务部</t>
  </si>
  <si>
    <t>实施工程师</t>
  </si>
  <si>
    <t>贺子龙</t>
    <phoneticPr fontId="1" type="noConversion"/>
  </si>
  <si>
    <t>周志栋</t>
    <phoneticPr fontId="1" type="noConversion"/>
  </si>
  <si>
    <t>副经理</t>
    <phoneticPr fontId="1" type="noConversion"/>
  </si>
  <si>
    <t>曾方</t>
    <phoneticPr fontId="1" type="noConversion"/>
  </si>
  <si>
    <t>课件交付中心-项目管理部-上海区</t>
    <phoneticPr fontId="1" type="noConversion"/>
  </si>
  <si>
    <t>陈红</t>
    <phoneticPr fontId="1" type="noConversion"/>
  </si>
  <si>
    <t>丁玉洁</t>
  </si>
  <si>
    <t>项目管理专员</t>
  </si>
  <si>
    <t>刘建君</t>
  </si>
  <si>
    <t>杨帅</t>
  </si>
  <si>
    <t>技术部</t>
  </si>
  <si>
    <t>研发工程师</t>
  </si>
  <si>
    <t>许波鹏</t>
  </si>
  <si>
    <t>课件交付中心-媒体技术部-北京区</t>
  </si>
  <si>
    <t>项目总监</t>
  </si>
  <si>
    <t>石志坚</t>
  </si>
  <si>
    <t>口头请假，钉钉未提交</t>
  </si>
  <si>
    <t>吴亚男</t>
  </si>
  <si>
    <t>内容设计师</t>
  </si>
  <si>
    <t>黄晓诚</t>
  </si>
  <si>
    <t>产品创新中心-品质管理部</t>
  </si>
  <si>
    <t>刘焕伟</t>
  </si>
  <si>
    <t>副主任</t>
  </si>
  <si>
    <t>姚进德</t>
  </si>
  <si>
    <t>徐佳楠</t>
  </si>
  <si>
    <t>视觉设计师</t>
  </si>
  <si>
    <t>邱晗宁</t>
  </si>
  <si>
    <t>UI设计师</t>
  </si>
  <si>
    <t>序号</t>
    <phoneticPr fontId="1" type="noConversion"/>
  </si>
  <si>
    <t>姓名</t>
    <phoneticPr fontId="1" type="noConversion"/>
  </si>
  <si>
    <t>异常类型</t>
    <phoneticPr fontId="1" type="noConversion"/>
  </si>
  <si>
    <t>隶属公司</t>
    <phoneticPr fontId="1" type="noConversion"/>
  </si>
  <si>
    <t>部门</t>
    <phoneticPr fontId="1" type="noConversion"/>
  </si>
  <si>
    <t>岗位</t>
    <phoneticPr fontId="1" type="noConversion"/>
  </si>
  <si>
    <t>直属上级</t>
    <phoneticPr fontId="1" type="noConversion"/>
  </si>
  <si>
    <t>备注</t>
    <phoneticPr fontId="1" type="noConversion"/>
  </si>
  <si>
    <t>刘博唯</t>
    <phoneticPr fontId="1" type="noConversion"/>
  </si>
  <si>
    <t>未请假未到岗</t>
    <phoneticPr fontId="1" type="noConversion"/>
  </si>
  <si>
    <t>数字</t>
    <phoneticPr fontId="1" type="noConversion"/>
  </si>
  <si>
    <t>营销中心-销售部</t>
    <phoneticPr fontId="1" type="noConversion"/>
  </si>
  <si>
    <t xml:space="preserve">销售经理 </t>
    <phoneticPr fontId="1" type="noConversion"/>
  </si>
  <si>
    <t>三级</t>
    <phoneticPr fontId="1" type="noConversion"/>
  </si>
  <si>
    <t>陈涛</t>
    <phoneticPr fontId="1" type="noConversion"/>
  </si>
  <si>
    <t>正式</t>
    <phoneticPr fontId="1" type="noConversion"/>
  </si>
  <si>
    <t>B</t>
    <phoneticPr fontId="1" type="noConversion"/>
  </si>
  <si>
    <t>上海</t>
    <phoneticPr fontId="1" type="noConversion"/>
  </si>
  <si>
    <t>无锡6楼</t>
    <phoneticPr fontId="1" type="noConversion"/>
  </si>
  <si>
    <t>未打卡，8:33分提交钉钉申请调休</t>
    <phoneticPr fontId="1" type="noConversion"/>
  </si>
  <si>
    <t>上海烨课</t>
    <phoneticPr fontId="1" type="noConversion"/>
  </si>
  <si>
    <t>未打卡，特殊考勤</t>
    <phoneticPr fontId="1" type="noConversion"/>
  </si>
  <si>
    <t>殷志杰</t>
    <phoneticPr fontId="1" type="noConversion"/>
  </si>
  <si>
    <t>江苏睿泰数字传媒有限公司北京分公司</t>
    <phoneticPr fontId="1" type="noConversion"/>
  </si>
  <si>
    <t>出版事业部-软件交付部</t>
    <phoneticPr fontId="1" type="noConversion"/>
  </si>
  <si>
    <t>赵桂荣</t>
    <phoneticPr fontId="1" type="noConversion"/>
  </si>
  <si>
    <t>P</t>
    <phoneticPr fontId="1" type="noConversion"/>
  </si>
  <si>
    <t>北京</t>
    <phoneticPr fontId="1" type="noConversion"/>
  </si>
  <si>
    <t>外派交通社项目组，不需要打卡</t>
    <phoneticPr fontId="1" type="noConversion"/>
  </si>
  <si>
    <t>王淞苇</t>
    <phoneticPr fontId="1" type="noConversion"/>
  </si>
  <si>
    <t>孙丽娇</t>
    <phoneticPr fontId="1" type="noConversion"/>
  </si>
  <si>
    <t>畅通</t>
    <phoneticPr fontId="1" type="noConversion"/>
  </si>
  <si>
    <t>唐世发</t>
    <phoneticPr fontId="1" type="noConversion"/>
  </si>
  <si>
    <t>外派研究员，不需要打卡</t>
    <phoneticPr fontId="1" type="noConversion"/>
  </si>
  <si>
    <t>王龙</t>
    <phoneticPr fontId="1" type="noConversion"/>
  </si>
  <si>
    <t>上海睿泰数字</t>
    <phoneticPr fontId="1" type="noConversion"/>
  </si>
  <si>
    <t>MB</t>
    <phoneticPr fontId="1" type="noConversion"/>
  </si>
  <si>
    <t>任爱英</t>
    <phoneticPr fontId="1" type="noConversion"/>
  </si>
  <si>
    <t>王宏蕊</t>
    <phoneticPr fontId="1" type="noConversion"/>
  </si>
  <si>
    <t>PM</t>
    <phoneticPr fontId="1" type="noConversion"/>
  </si>
  <si>
    <t>宋好瑞</t>
    <phoneticPr fontId="1" type="noConversion"/>
  </si>
  <si>
    <t>张嘉辉</t>
    <phoneticPr fontId="1" type="noConversion"/>
  </si>
  <si>
    <t>关键</t>
    <phoneticPr fontId="1" type="noConversion"/>
  </si>
  <si>
    <t>郑璐</t>
    <phoneticPr fontId="1" type="noConversion"/>
  </si>
  <si>
    <t>口头请假，钉钉未提交</t>
    <phoneticPr fontId="5" type="noConversion"/>
  </si>
  <si>
    <t>陪产假，口头请假，钉钉未提交</t>
    <phoneticPr fontId="5" type="noConversion"/>
  </si>
  <si>
    <t>无</t>
    <phoneticPr fontId="1" type="noConversion"/>
  </si>
  <si>
    <t>王海龙</t>
    <phoneticPr fontId="1" type="noConversion"/>
  </si>
  <si>
    <t>集团</t>
    <phoneticPr fontId="1" type="noConversion"/>
  </si>
  <si>
    <t>审计部</t>
    <phoneticPr fontId="1" type="noConversion"/>
  </si>
  <si>
    <t>审计</t>
    <phoneticPr fontId="1" type="noConversion"/>
  </si>
  <si>
    <t>七级</t>
    <phoneticPr fontId="1" type="noConversion"/>
  </si>
  <si>
    <t>李曼</t>
    <phoneticPr fontId="1" type="noConversion"/>
  </si>
  <si>
    <t>服务型员工（SG）</t>
    <phoneticPr fontId="1" type="noConversion"/>
  </si>
  <si>
    <t>镇江</t>
    <phoneticPr fontId="1" type="noConversion"/>
  </si>
  <si>
    <t>8:49分外勤打卡，打卡地点河北唐山</t>
    <phoneticPr fontId="1" type="noConversion"/>
  </si>
  <si>
    <t>胡程</t>
    <phoneticPr fontId="1" type="noConversion"/>
  </si>
  <si>
    <t>睿贤</t>
    <phoneticPr fontId="1" type="noConversion"/>
  </si>
  <si>
    <t>产业发展部</t>
    <phoneticPr fontId="1" type="noConversion"/>
  </si>
  <si>
    <t>经理</t>
    <phoneticPr fontId="1" type="noConversion"/>
  </si>
  <si>
    <t>李相福</t>
    <phoneticPr fontId="1" type="noConversion"/>
  </si>
  <si>
    <t>汪丹</t>
    <phoneticPr fontId="1" type="noConversion"/>
  </si>
  <si>
    <t>产品部</t>
    <phoneticPr fontId="1" type="noConversion"/>
  </si>
  <si>
    <t>部门经理</t>
    <phoneticPr fontId="1" type="noConversion"/>
  </si>
  <si>
    <t>六级</t>
    <phoneticPr fontId="1" type="noConversion"/>
  </si>
  <si>
    <t>刘焱</t>
    <phoneticPr fontId="1" type="noConversion"/>
  </si>
  <si>
    <t>M-R</t>
    <phoneticPr fontId="1" type="noConversion"/>
  </si>
  <si>
    <t>吉寒梅</t>
    <phoneticPr fontId="1" type="noConversion"/>
  </si>
  <si>
    <t xml:space="preserve">项目经理 </t>
    <phoneticPr fontId="1" type="noConversion"/>
  </si>
  <si>
    <t>石志坚</t>
    <phoneticPr fontId="1" type="noConversion"/>
  </si>
  <si>
    <t>周丽娟</t>
    <phoneticPr fontId="1" type="noConversion"/>
  </si>
  <si>
    <t>李嵘</t>
    <phoneticPr fontId="1" type="noConversion"/>
  </si>
  <si>
    <t>张妤</t>
    <phoneticPr fontId="1" type="noConversion"/>
  </si>
  <si>
    <t>陪产假钉钉提交错误，暂未重新提交</t>
    <phoneticPr fontId="1" type="noConversion"/>
  </si>
  <si>
    <t>王勇超</t>
    <phoneticPr fontId="1" type="noConversion"/>
  </si>
  <si>
    <t>口头请假，钉钉8:51提交审批</t>
    <phoneticPr fontId="1" type="noConversion"/>
  </si>
  <si>
    <t>张梦娇</t>
    <phoneticPr fontId="1" type="noConversion"/>
  </si>
  <si>
    <t>荆杨杨</t>
    <phoneticPr fontId="1" type="noConversion"/>
  </si>
  <si>
    <t>部门经理</t>
  </si>
  <si>
    <t>钉钉提前提交请假，流程未走完</t>
    <phoneticPr fontId="1" type="noConversion"/>
  </si>
  <si>
    <t>张锐</t>
  </si>
  <si>
    <t>管理中心-人力资源部</t>
  </si>
  <si>
    <t>人力资源专员</t>
  </si>
  <si>
    <t>陶磊</t>
  </si>
  <si>
    <t>许振钦</t>
  </si>
  <si>
    <t>王尔冬</t>
  </si>
  <si>
    <t>史叶成</t>
  </si>
  <si>
    <t>前端开发工程师</t>
  </si>
  <si>
    <t>史楠楠</t>
  </si>
  <si>
    <t xml:space="preserve">课件交付中心-媒体技术部-北京区 </t>
  </si>
  <si>
    <t>覃超</t>
  </si>
  <si>
    <t xml:space="preserve">出版事业部-软件交付部 </t>
  </si>
  <si>
    <t>Java开发</t>
    <phoneticPr fontId="1" type="noConversion"/>
  </si>
  <si>
    <t>序号</t>
    <phoneticPr fontId="1" type="noConversion"/>
  </si>
  <si>
    <t>姓名</t>
    <phoneticPr fontId="1" type="noConversion"/>
  </si>
  <si>
    <t>异常类型</t>
    <phoneticPr fontId="1" type="noConversion"/>
  </si>
  <si>
    <t>隶属公司</t>
    <phoneticPr fontId="1" type="noConversion"/>
  </si>
  <si>
    <t>部门</t>
    <phoneticPr fontId="1" type="noConversion"/>
  </si>
  <si>
    <t>岗位</t>
    <phoneticPr fontId="1" type="noConversion"/>
  </si>
  <si>
    <t>直属上级</t>
    <phoneticPr fontId="1" type="noConversion"/>
  </si>
  <si>
    <t>备注</t>
    <phoneticPr fontId="1" type="noConversion"/>
  </si>
  <si>
    <t>张楠</t>
    <phoneticPr fontId="1" type="noConversion"/>
  </si>
  <si>
    <t>产业园</t>
    <phoneticPr fontId="1" type="noConversion"/>
  </si>
  <si>
    <t>行政部</t>
    <phoneticPr fontId="1" type="noConversion"/>
  </si>
  <si>
    <t>行政专员</t>
    <phoneticPr fontId="1" type="noConversion"/>
  </si>
  <si>
    <t>一级</t>
    <phoneticPr fontId="1" type="noConversion"/>
  </si>
  <si>
    <t>王霏</t>
    <phoneticPr fontId="1" type="noConversion"/>
  </si>
  <si>
    <t>正式</t>
    <phoneticPr fontId="1" type="noConversion"/>
  </si>
  <si>
    <t>SG</t>
    <phoneticPr fontId="1" type="noConversion"/>
  </si>
  <si>
    <t>镇江</t>
    <phoneticPr fontId="1" type="noConversion"/>
  </si>
  <si>
    <t>沈艳</t>
    <phoneticPr fontId="1" type="noConversion"/>
  </si>
  <si>
    <t>二级</t>
    <phoneticPr fontId="1" type="noConversion"/>
  </si>
  <si>
    <t>李晓萌</t>
    <phoneticPr fontId="1" type="noConversion"/>
  </si>
  <si>
    <t>管理中心</t>
    <phoneticPr fontId="1" type="noConversion"/>
  </si>
  <si>
    <t>项目申报专员</t>
    <phoneticPr fontId="1" type="noConversion"/>
  </si>
  <si>
    <t>三级</t>
    <phoneticPr fontId="1" type="noConversion"/>
  </si>
  <si>
    <t>仇晨</t>
    <phoneticPr fontId="1" type="noConversion"/>
  </si>
  <si>
    <t>BG</t>
    <phoneticPr fontId="1" type="noConversion"/>
  </si>
  <si>
    <t>凌露</t>
    <phoneticPr fontId="1" type="noConversion"/>
  </si>
  <si>
    <t>集团公司</t>
    <phoneticPr fontId="1" type="noConversion"/>
  </si>
  <si>
    <t>管理中心-行政部</t>
    <phoneticPr fontId="1" type="noConversion"/>
  </si>
  <si>
    <t>主管</t>
    <phoneticPr fontId="1" type="noConversion"/>
  </si>
  <si>
    <t>七级</t>
    <phoneticPr fontId="1" type="noConversion"/>
  </si>
  <si>
    <t>王林林</t>
    <phoneticPr fontId="1" type="noConversion"/>
  </si>
  <si>
    <t>M-S</t>
    <phoneticPr fontId="1" type="noConversion"/>
  </si>
  <si>
    <t>许海鹏</t>
    <phoneticPr fontId="1" type="noConversion"/>
  </si>
  <si>
    <t>江苏睿泰数字传媒有限公司北京分公司</t>
    <phoneticPr fontId="1" type="noConversion"/>
  </si>
  <si>
    <t>出版事业部</t>
    <phoneticPr fontId="1" type="noConversion"/>
  </si>
  <si>
    <t>软件工程师</t>
    <phoneticPr fontId="1" type="noConversion"/>
  </si>
  <si>
    <t>赵桂荣</t>
    <phoneticPr fontId="1" type="noConversion"/>
  </si>
  <si>
    <t>P</t>
    <phoneticPr fontId="1" type="noConversion"/>
  </si>
  <si>
    <t>北京</t>
    <phoneticPr fontId="1" type="noConversion"/>
  </si>
  <si>
    <t>李根</t>
    <phoneticPr fontId="1" type="noConversion"/>
  </si>
  <si>
    <t>出版事业部-软件交付部</t>
    <phoneticPr fontId="1" type="noConversion"/>
  </si>
  <si>
    <t>IOS开发工程师</t>
    <phoneticPr fontId="1" type="noConversion"/>
  </si>
  <si>
    <t>病假，口头请假，钉钉未提交</t>
    <phoneticPr fontId="1" type="noConversion"/>
  </si>
  <si>
    <t>陈美娜</t>
    <phoneticPr fontId="1" type="noConversion"/>
  </si>
  <si>
    <t>UI设计师</t>
    <phoneticPr fontId="1" type="noConversion"/>
  </si>
  <si>
    <t>病假，在家待产，口头请假，钉钉未提交</t>
    <phoneticPr fontId="1" type="noConversion"/>
  </si>
  <si>
    <t>殷志杰</t>
    <phoneticPr fontId="1" type="noConversion"/>
  </si>
  <si>
    <t>外派交通社项目组，不需要打卡</t>
    <phoneticPr fontId="1" type="noConversion"/>
  </si>
  <si>
    <t>王淞苇</t>
    <phoneticPr fontId="1" type="noConversion"/>
  </si>
  <si>
    <t>孙丽娇</t>
    <phoneticPr fontId="1" type="noConversion"/>
  </si>
  <si>
    <t>畅通</t>
    <phoneticPr fontId="1" type="noConversion"/>
  </si>
  <si>
    <t>唐世发</t>
    <phoneticPr fontId="1" type="noConversion"/>
  </si>
  <si>
    <t>外派研究院，不需要打卡</t>
    <phoneticPr fontId="1" type="noConversion"/>
  </si>
  <si>
    <t>张岩珂</t>
    <phoneticPr fontId="1" type="noConversion"/>
  </si>
  <si>
    <t>出版事业部-营销部</t>
    <phoneticPr fontId="1" type="noConversion"/>
  </si>
  <si>
    <t>销售经理</t>
    <phoneticPr fontId="1" type="noConversion"/>
  </si>
  <si>
    <t>四级</t>
    <phoneticPr fontId="1" type="noConversion"/>
  </si>
  <si>
    <t>郑亮</t>
    <phoneticPr fontId="1" type="noConversion"/>
  </si>
  <si>
    <t>上班后钉钉申请出差</t>
    <phoneticPr fontId="1" type="noConversion"/>
  </si>
  <si>
    <t>余任选</t>
  </si>
  <si>
    <t>无锡6楼</t>
    <phoneticPr fontId="1" type="noConversion"/>
  </si>
  <si>
    <t>王玲</t>
  </si>
  <si>
    <t>无锡6楼</t>
    <phoneticPr fontId="1" type="noConversion"/>
  </si>
  <si>
    <t>段心焕</t>
  </si>
  <si>
    <t>课程开发部</t>
  </si>
  <si>
    <t>课程产品经理</t>
  </si>
  <si>
    <t>北京区副经理</t>
  </si>
  <si>
    <t>北京</t>
    <phoneticPr fontId="1" type="noConversion"/>
  </si>
  <si>
    <t>刘杰</t>
  </si>
  <si>
    <t>徐家旺</t>
    <phoneticPr fontId="1" type="noConversion"/>
  </si>
  <si>
    <t>内容制作中心-数字媒体中心-视频制作部</t>
  </si>
  <si>
    <t>助理工程师</t>
  </si>
  <si>
    <t>戚鸽娟</t>
  </si>
  <si>
    <t>镇江</t>
  </si>
  <si>
    <t>提前请假流程未结束</t>
    <phoneticPr fontId="1" type="noConversion"/>
  </si>
  <si>
    <t>江怡佳</t>
    <phoneticPr fontId="1" type="noConversion"/>
  </si>
  <si>
    <t>盐城</t>
  </si>
  <si>
    <t>提前请假流程未结束</t>
  </si>
  <si>
    <t>严卉</t>
    <phoneticPr fontId="1" type="noConversion"/>
  </si>
  <si>
    <t>初级工程师</t>
  </si>
  <si>
    <t>陆雷</t>
    <phoneticPr fontId="1" type="noConversion"/>
  </si>
  <si>
    <t>李淑平</t>
    <phoneticPr fontId="1" type="noConversion"/>
  </si>
  <si>
    <t>数字</t>
    <phoneticPr fontId="1" type="noConversion"/>
  </si>
  <si>
    <t>课程研发中心-媒体技术部</t>
    <phoneticPr fontId="1" type="noConversion"/>
  </si>
  <si>
    <t>动画设计师</t>
    <phoneticPr fontId="1" type="noConversion"/>
  </si>
  <si>
    <t>五级</t>
    <phoneticPr fontId="1" type="noConversion"/>
  </si>
  <si>
    <t>单利名</t>
    <phoneticPr fontId="1" type="noConversion"/>
  </si>
  <si>
    <t>正式</t>
    <phoneticPr fontId="1" type="noConversion"/>
  </si>
  <si>
    <t>P</t>
    <phoneticPr fontId="1" type="noConversion"/>
  </si>
  <si>
    <t>上海</t>
    <phoneticPr fontId="1" type="noConversion"/>
  </si>
  <si>
    <t>管小珠</t>
    <phoneticPr fontId="1" type="noConversion"/>
  </si>
  <si>
    <t>睿剑</t>
    <phoneticPr fontId="1" type="noConversion"/>
  </si>
  <si>
    <t>管理中心-运营管理部</t>
    <phoneticPr fontId="1" type="noConversion"/>
  </si>
  <si>
    <t xml:space="preserve">运营管理专员 </t>
    <phoneticPr fontId="1" type="noConversion"/>
  </si>
  <si>
    <t>四级</t>
    <phoneticPr fontId="1" type="noConversion"/>
  </si>
  <si>
    <t xml:space="preserve">郑建伟 </t>
    <phoneticPr fontId="1" type="noConversion"/>
  </si>
  <si>
    <t>S</t>
    <phoneticPr fontId="1" type="noConversion"/>
  </si>
  <si>
    <t>汪丹</t>
    <phoneticPr fontId="1" type="noConversion"/>
  </si>
  <si>
    <t>睿朋程</t>
    <phoneticPr fontId="1" type="noConversion"/>
  </si>
  <si>
    <t>产品部</t>
    <phoneticPr fontId="1" type="noConversion"/>
  </si>
  <si>
    <t>部门经理</t>
    <phoneticPr fontId="1" type="noConversion"/>
  </si>
  <si>
    <t>六级</t>
    <phoneticPr fontId="1" type="noConversion"/>
  </si>
  <si>
    <t>刘焱</t>
    <phoneticPr fontId="1" type="noConversion"/>
  </si>
  <si>
    <t>M-R</t>
    <phoneticPr fontId="1" type="noConversion"/>
  </si>
  <si>
    <t>刘博唯</t>
    <phoneticPr fontId="1" type="noConversion"/>
  </si>
  <si>
    <t>营销中心-销售部</t>
    <phoneticPr fontId="1" type="noConversion"/>
  </si>
  <si>
    <t>销售经理</t>
    <phoneticPr fontId="1" type="noConversion"/>
  </si>
  <si>
    <t>三级</t>
    <phoneticPr fontId="1" type="noConversion"/>
  </si>
  <si>
    <t>陈涛</t>
    <phoneticPr fontId="1" type="noConversion"/>
  </si>
  <si>
    <t>B</t>
    <phoneticPr fontId="1" type="noConversion"/>
  </si>
  <si>
    <t>罗梦醒</t>
    <phoneticPr fontId="1" type="noConversion"/>
  </si>
  <si>
    <t>助理售前工程师</t>
    <phoneticPr fontId="1" type="noConversion"/>
  </si>
  <si>
    <t>王龙</t>
    <phoneticPr fontId="1" type="noConversion"/>
  </si>
  <si>
    <t>副经理</t>
    <phoneticPr fontId="1" type="noConversion"/>
  </si>
  <si>
    <t>七级</t>
    <phoneticPr fontId="1" type="noConversion"/>
  </si>
  <si>
    <t>M-B</t>
    <phoneticPr fontId="1" type="noConversion"/>
  </si>
  <si>
    <t>符雨辰</t>
    <phoneticPr fontId="1" type="noConversion"/>
  </si>
  <si>
    <t>管理中心-财务部</t>
    <phoneticPr fontId="1" type="noConversion"/>
  </si>
  <si>
    <t>财务主管</t>
    <phoneticPr fontId="1" type="noConversion"/>
  </si>
  <si>
    <t>梁燕</t>
    <phoneticPr fontId="1" type="noConversion"/>
  </si>
  <si>
    <t>M-S</t>
    <phoneticPr fontId="1" type="noConversion"/>
  </si>
  <si>
    <t>陆懿</t>
    <phoneticPr fontId="1" type="noConversion"/>
  </si>
  <si>
    <t>软件交付中心-项目管理部</t>
    <phoneticPr fontId="1" type="noConversion"/>
  </si>
  <si>
    <t xml:space="preserve">项目经理 </t>
    <phoneticPr fontId="1" type="noConversion"/>
  </si>
  <si>
    <t>蔡静</t>
    <phoneticPr fontId="1" type="noConversion"/>
  </si>
  <si>
    <t>PM</t>
    <phoneticPr fontId="1" type="noConversion"/>
  </si>
  <si>
    <t>俞方舟</t>
    <phoneticPr fontId="1" type="noConversion"/>
  </si>
  <si>
    <t>战略投资部</t>
    <phoneticPr fontId="1" type="noConversion"/>
  </si>
  <si>
    <t>投资专员</t>
    <phoneticPr fontId="1" type="noConversion"/>
  </si>
  <si>
    <t>林艳</t>
    <phoneticPr fontId="1" type="noConversion"/>
  </si>
  <si>
    <t>耿良云</t>
    <phoneticPr fontId="1" type="noConversion"/>
  </si>
  <si>
    <t>交付部</t>
    <phoneticPr fontId="1" type="noConversion"/>
  </si>
  <si>
    <t>二级</t>
    <phoneticPr fontId="1" type="noConversion"/>
  </si>
  <si>
    <t>徐姗姗</t>
    <phoneticPr fontId="1" type="noConversion"/>
  </si>
  <si>
    <t xml:space="preserve">强伟亚 </t>
    <phoneticPr fontId="1" type="noConversion"/>
  </si>
  <si>
    <t>博睿</t>
    <phoneticPr fontId="1" type="noConversion"/>
  </si>
  <si>
    <t>营销部</t>
    <phoneticPr fontId="1" type="noConversion"/>
  </si>
  <si>
    <t>职教CEO助理</t>
    <phoneticPr fontId="1" type="noConversion"/>
  </si>
  <si>
    <t>刘成</t>
    <phoneticPr fontId="1" type="noConversion"/>
  </si>
  <si>
    <t>试用</t>
    <phoneticPr fontId="1" type="noConversion"/>
  </si>
  <si>
    <t>艾顺伟</t>
    <phoneticPr fontId="1" type="noConversion"/>
  </si>
  <si>
    <t>集团公司</t>
    <phoneticPr fontId="1" type="noConversion"/>
  </si>
  <si>
    <t>睿泰研究院-数字出版研究所</t>
  </si>
  <si>
    <t>助理研究员</t>
    <phoneticPr fontId="1" type="noConversion"/>
  </si>
  <si>
    <t>三级</t>
    <phoneticPr fontId="1" type="noConversion"/>
  </si>
  <si>
    <t>孙晓翠</t>
    <phoneticPr fontId="1" type="noConversion"/>
  </si>
  <si>
    <t>正式</t>
    <phoneticPr fontId="1" type="noConversion"/>
  </si>
  <si>
    <t>SG</t>
    <phoneticPr fontId="1" type="noConversion"/>
  </si>
  <si>
    <t>镇江</t>
    <phoneticPr fontId="1" type="noConversion"/>
  </si>
  <si>
    <t>管小珠</t>
    <phoneticPr fontId="1" type="noConversion"/>
  </si>
  <si>
    <t>睿剑</t>
    <phoneticPr fontId="1" type="noConversion"/>
  </si>
  <si>
    <t>管理中心-运营管理部</t>
    <phoneticPr fontId="1" type="noConversion"/>
  </si>
  <si>
    <t xml:space="preserve">运营管理专员 </t>
    <phoneticPr fontId="1" type="noConversion"/>
  </si>
  <si>
    <t>四级</t>
    <phoneticPr fontId="1" type="noConversion"/>
  </si>
  <si>
    <t xml:space="preserve">郑建伟 </t>
    <phoneticPr fontId="1" type="noConversion"/>
  </si>
  <si>
    <t>S</t>
    <phoneticPr fontId="1" type="noConversion"/>
  </si>
  <si>
    <t>上海</t>
    <phoneticPr fontId="1" type="noConversion"/>
  </si>
  <si>
    <t>章鑫妮</t>
    <phoneticPr fontId="1" type="noConversion"/>
  </si>
  <si>
    <t>数字</t>
    <phoneticPr fontId="1" type="noConversion"/>
  </si>
  <si>
    <t>课件交付中心-媒体技术部</t>
    <phoneticPr fontId="1" type="noConversion"/>
  </si>
  <si>
    <t>动画设计师</t>
    <phoneticPr fontId="1" type="noConversion"/>
  </si>
  <si>
    <t>单利名</t>
    <phoneticPr fontId="1" type="noConversion"/>
  </si>
  <si>
    <t>P</t>
    <phoneticPr fontId="1" type="noConversion"/>
  </si>
  <si>
    <t>刘博唯</t>
    <phoneticPr fontId="1" type="noConversion"/>
  </si>
  <si>
    <t>营销中心-销售部</t>
    <phoneticPr fontId="1" type="noConversion"/>
  </si>
  <si>
    <t>销售经理</t>
    <phoneticPr fontId="1" type="noConversion"/>
  </si>
  <si>
    <t>陈涛</t>
    <phoneticPr fontId="1" type="noConversion"/>
  </si>
  <si>
    <t>B</t>
    <phoneticPr fontId="1" type="noConversion"/>
  </si>
  <si>
    <t>罗梦醒</t>
    <phoneticPr fontId="1" type="noConversion"/>
  </si>
  <si>
    <t>助理售前工程师</t>
    <phoneticPr fontId="1" type="noConversion"/>
  </si>
  <si>
    <t>王龙</t>
    <phoneticPr fontId="1" type="noConversion"/>
  </si>
  <si>
    <t>副经理</t>
    <phoneticPr fontId="1" type="noConversion"/>
  </si>
  <si>
    <t>七级</t>
    <phoneticPr fontId="1" type="noConversion"/>
  </si>
  <si>
    <t>M-B</t>
    <phoneticPr fontId="1" type="noConversion"/>
  </si>
  <si>
    <t>曾方</t>
    <phoneticPr fontId="1" type="noConversion"/>
  </si>
  <si>
    <t>课件交付中心-项目管理部</t>
    <phoneticPr fontId="1" type="noConversion"/>
  </si>
  <si>
    <t>项目经理</t>
    <phoneticPr fontId="1" type="noConversion"/>
  </si>
  <si>
    <t>二级</t>
    <phoneticPr fontId="1" type="noConversion"/>
  </si>
  <si>
    <t>陈红</t>
    <phoneticPr fontId="1" type="noConversion"/>
  </si>
  <si>
    <t>PM</t>
    <phoneticPr fontId="1" type="noConversion"/>
  </si>
  <si>
    <t xml:space="preserve">强伟亚 </t>
    <phoneticPr fontId="1" type="noConversion"/>
  </si>
  <si>
    <t>博睿</t>
    <phoneticPr fontId="1" type="noConversion"/>
  </si>
  <si>
    <t>营销部</t>
    <phoneticPr fontId="1" type="noConversion"/>
  </si>
  <si>
    <t>职教CEO助理</t>
    <phoneticPr fontId="1" type="noConversion"/>
  </si>
  <si>
    <t>刘成</t>
    <phoneticPr fontId="1" type="noConversion"/>
  </si>
  <si>
    <t>试用</t>
    <phoneticPr fontId="1" type="noConversion"/>
  </si>
  <si>
    <t>殷志杰</t>
    <phoneticPr fontId="1" type="noConversion"/>
  </si>
  <si>
    <t>江苏睿泰数字传媒有限公司北京分公司</t>
    <phoneticPr fontId="1" type="noConversion"/>
  </si>
  <si>
    <t>出版事业部-软件交付部</t>
    <phoneticPr fontId="1" type="noConversion"/>
  </si>
  <si>
    <t>赵桂荣</t>
    <phoneticPr fontId="1" type="noConversion"/>
  </si>
  <si>
    <t>北京</t>
    <phoneticPr fontId="1" type="noConversion"/>
  </si>
  <si>
    <t>外派交通社项目组，不需要打卡</t>
    <phoneticPr fontId="1" type="noConversion"/>
  </si>
  <si>
    <t>王淞苇</t>
    <phoneticPr fontId="1" type="noConversion"/>
  </si>
  <si>
    <t>孙丽娇</t>
    <phoneticPr fontId="1" type="noConversion"/>
  </si>
  <si>
    <t>畅通</t>
    <phoneticPr fontId="1" type="noConversion"/>
  </si>
  <si>
    <t>周佩佩</t>
  </si>
  <si>
    <t>无锡6楼</t>
    <phoneticPr fontId="1" type="noConversion"/>
  </si>
  <si>
    <t>谷立娜</t>
  </si>
  <si>
    <t>许杰</t>
  </si>
  <si>
    <t>未打卡，特殊考勤</t>
    <phoneticPr fontId="1" type="noConversion"/>
  </si>
  <si>
    <t>上海烨课</t>
    <phoneticPr fontId="1" type="noConversion"/>
  </si>
  <si>
    <t>孙清源</t>
  </si>
  <si>
    <t>尤瑾</t>
  </si>
  <si>
    <t>出差，暂未提交出差单</t>
    <phoneticPr fontId="5" type="noConversion"/>
  </si>
  <si>
    <t>内容制作中心-数字媒体中心-课件制作部</t>
    <phoneticPr fontId="1" type="noConversion"/>
  </si>
  <si>
    <t>口头请假，假条后补</t>
    <phoneticPr fontId="5" type="noConversion"/>
  </si>
  <si>
    <t>主管</t>
  </si>
  <si>
    <t>出差，暂未提交出差单</t>
  </si>
  <si>
    <t>钱辰</t>
  </si>
  <si>
    <t>初级项目经理</t>
  </si>
  <si>
    <t>口头请假，后补假条</t>
    <phoneticPr fontId="5" type="noConversion"/>
  </si>
  <si>
    <t>袁旭东</t>
    <phoneticPr fontId="1" type="noConversion"/>
  </si>
  <si>
    <t>内容制作中心-数据加工部</t>
  </si>
  <si>
    <t>高寒</t>
  </si>
  <si>
    <t>戴广林</t>
    <phoneticPr fontId="1" type="noConversion"/>
  </si>
  <si>
    <t>严卉</t>
    <phoneticPr fontId="1" type="noConversion"/>
  </si>
  <si>
    <t>徐莹</t>
    <phoneticPr fontId="1" type="noConversion"/>
  </si>
  <si>
    <t>迈新</t>
    <phoneticPr fontId="1" type="noConversion"/>
  </si>
  <si>
    <t>创业指导员</t>
    <phoneticPr fontId="1" type="noConversion"/>
  </si>
  <si>
    <t>三级</t>
    <phoneticPr fontId="1" type="noConversion"/>
  </si>
  <si>
    <t>张士扬</t>
    <phoneticPr fontId="1" type="noConversion"/>
  </si>
  <si>
    <t>正式</t>
    <phoneticPr fontId="1" type="noConversion"/>
  </si>
  <si>
    <t>SG</t>
    <phoneticPr fontId="1" type="noConversion"/>
  </si>
  <si>
    <t>镇江</t>
    <phoneticPr fontId="1" type="noConversion"/>
  </si>
  <si>
    <t>王霏</t>
    <phoneticPr fontId="1" type="noConversion"/>
  </si>
  <si>
    <t>集团</t>
    <phoneticPr fontId="1" type="noConversion"/>
  </si>
  <si>
    <t>行政中心-采购组</t>
    <phoneticPr fontId="1" type="noConversion"/>
  </si>
  <si>
    <t>主管</t>
    <phoneticPr fontId="1" type="noConversion"/>
  </si>
  <si>
    <t>七级</t>
    <phoneticPr fontId="1" type="noConversion"/>
  </si>
  <si>
    <t>张蕾</t>
    <phoneticPr fontId="1" type="noConversion"/>
  </si>
  <si>
    <t>M-S</t>
    <phoneticPr fontId="1" type="noConversion"/>
  </si>
  <si>
    <t>集团公司</t>
    <phoneticPr fontId="1" type="noConversion"/>
  </si>
  <si>
    <t>未打卡，特殊考勤</t>
    <phoneticPr fontId="1" type="noConversion"/>
  </si>
  <si>
    <t>上海烨课</t>
    <phoneticPr fontId="1" type="noConversion"/>
  </si>
  <si>
    <t>徐津</t>
  </si>
  <si>
    <t>请假流程未走完</t>
    <phoneticPr fontId="5" type="noConversion"/>
  </si>
  <si>
    <t>张雪萍</t>
  </si>
  <si>
    <t>高级视觉设计师</t>
  </si>
  <si>
    <t>李瑛钰</t>
  </si>
  <si>
    <t>悦读事业部-运营支持部</t>
  </si>
  <si>
    <t>运营服务专员</t>
  </si>
  <si>
    <t>张琛</t>
  </si>
  <si>
    <t>陈佳伟</t>
  </si>
  <si>
    <t>徐晓虹</t>
  </si>
  <si>
    <t>潘明杰</t>
  </si>
  <si>
    <t>何雪</t>
  </si>
  <si>
    <t>杨镇瑜</t>
  </si>
  <si>
    <t>助理呈现工程师</t>
  </si>
  <si>
    <t>黄坷清</t>
  </si>
  <si>
    <t>盐城</t>
    <phoneticPr fontId="1" type="noConversion"/>
  </si>
  <si>
    <t>严卉</t>
    <phoneticPr fontId="1" type="noConversion"/>
  </si>
  <si>
    <t>孙莹璎</t>
  </si>
  <si>
    <t>袁旭东</t>
  </si>
  <si>
    <t>艾超</t>
    <phoneticPr fontId="1" type="noConversion"/>
  </si>
  <si>
    <t>江苏睿泰数字传媒有限公司北京分公司</t>
    <phoneticPr fontId="1" type="noConversion"/>
  </si>
  <si>
    <t>出版事业部-营销部-北方区</t>
    <phoneticPr fontId="1" type="noConversion"/>
  </si>
  <si>
    <t>销售经理</t>
    <phoneticPr fontId="1" type="noConversion"/>
  </si>
  <si>
    <t>郑亮</t>
    <phoneticPr fontId="1" type="noConversion"/>
  </si>
  <si>
    <t>正式</t>
    <phoneticPr fontId="1" type="noConversion"/>
  </si>
  <si>
    <t>B</t>
    <phoneticPr fontId="1" type="noConversion"/>
  </si>
  <si>
    <t>北京</t>
    <phoneticPr fontId="1" type="noConversion"/>
  </si>
  <si>
    <t>地铁故障</t>
    <phoneticPr fontId="1" type="noConversion"/>
  </si>
  <si>
    <t>殷志杰</t>
    <phoneticPr fontId="1" type="noConversion"/>
  </si>
  <si>
    <t>出版事业部-软件交付部</t>
    <phoneticPr fontId="1" type="noConversion"/>
  </si>
  <si>
    <t>赵桂荣</t>
    <phoneticPr fontId="1" type="noConversion"/>
  </si>
  <si>
    <t>P</t>
    <phoneticPr fontId="1" type="noConversion"/>
  </si>
  <si>
    <t>外派交通社项目组，不需要打卡</t>
    <phoneticPr fontId="1" type="noConversion"/>
  </si>
  <si>
    <t>王淞苇</t>
    <phoneticPr fontId="1" type="noConversion"/>
  </si>
  <si>
    <t>孙丽娇</t>
    <phoneticPr fontId="1" type="noConversion"/>
  </si>
  <si>
    <t>畅通</t>
    <phoneticPr fontId="1" type="noConversion"/>
  </si>
  <si>
    <t>无锡6楼</t>
    <phoneticPr fontId="1" type="noConversion"/>
  </si>
  <si>
    <t>陆丹</t>
  </si>
  <si>
    <t>无锡6楼</t>
    <phoneticPr fontId="1" type="noConversion"/>
  </si>
  <si>
    <t>杨逢禹</t>
  </si>
  <si>
    <t>运营部</t>
  </si>
  <si>
    <t>市场专员</t>
  </si>
  <si>
    <t>董影</t>
  </si>
  <si>
    <t>运营专员</t>
  </si>
  <si>
    <t>王宇</t>
  </si>
  <si>
    <t>王丽鹂</t>
  </si>
  <si>
    <t>未打卡，9:17提交钉钉调休</t>
    <phoneticPr fontId="1" type="noConversion"/>
  </si>
  <si>
    <t>王龙</t>
  </si>
  <si>
    <t>未打卡，9:40钉钉申请未出，审批未结束</t>
    <phoneticPr fontId="1" type="noConversion"/>
  </si>
  <si>
    <t>软件交付中心</t>
  </si>
  <si>
    <t>总监&amp;产品委员会执行主任&amp;研发部经理</t>
  </si>
  <si>
    <t>未打卡，9点钉钉提交出差申请</t>
    <phoneticPr fontId="1" type="noConversion"/>
  </si>
  <si>
    <t>高粉粉</t>
    <phoneticPr fontId="1" type="noConversion"/>
  </si>
  <si>
    <t>会计</t>
    <phoneticPr fontId="1" type="noConversion"/>
  </si>
  <si>
    <t>李雯娟</t>
    <phoneticPr fontId="1" type="noConversion"/>
  </si>
  <si>
    <t>教学设计师</t>
    <phoneticPr fontId="1" type="noConversion"/>
  </si>
  <si>
    <t>赵诣</t>
    <phoneticPr fontId="1" type="noConversion"/>
  </si>
  <si>
    <t>胡超玲</t>
    <phoneticPr fontId="1" type="noConversion"/>
  </si>
  <si>
    <t>管理中心-人力行政组</t>
    <phoneticPr fontId="1" type="noConversion"/>
  </si>
  <si>
    <t>前台兼行政助理</t>
    <phoneticPr fontId="1" type="noConversion"/>
  </si>
  <si>
    <t>王笑翌</t>
    <phoneticPr fontId="1" type="noConversion"/>
  </si>
  <si>
    <t>已离职</t>
    <phoneticPr fontId="1" type="noConversion"/>
  </si>
  <si>
    <t>序号</t>
    <phoneticPr fontId="1" type="noConversion"/>
  </si>
  <si>
    <t>姓名</t>
    <phoneticPr fontId="1" type="noConversion"/>
  </si>
  <si>
    <t>异常类型</t>
    <phoneticPr fontId="1" type="noConversion"/>
  </si>
  <si>
    <t>隶属公司</t>
    <phoneticPr fontId="1" type="noConversion"/>
  </si>
  <si>
    <t>部门</t>
    <phoneticPr fontId="1" type="noConversion"/>
  </si>
  <si>
    <t>岗位</t>
    <phoneticPr fontId="1" type="noConversion"/>
  </si>
  <si>
    <t>直属上级</t>
    <phoneticPr fontId="1" type="noConversion"/>
  </si>
  <si>
    <t>备注</t>
    <phoneticPr fontId="1" type="noConversion"/>
  </si>
  <si>
    <t>赵忠祥</t>
    <phoneticPr fontId="1" type="noConversion"/>
  </si>
  <si>
    <t>迈新</t>
    <phoneticPr fontId="1" type="noConversion"/>
  </si>
  <si>
    <t>服务专员</t>
    <phoneticPr fontId="1" type="noConversion"/>
  </si>
  <si>
    <t>三级</t>
    <phoneticPr fontId="1" type="noConversion"/>
  </si>
  <si>
    <t>张士扬</t>
    <phoneticPr fontId="1" type="noConversion"/>
  </si>
  <si>
    <t>正式</t>
    <phoneticPr fontId="1" type="noConversion"/>
  </si>
  <si>
    <t>SG</t>
    <phoneticPr fontId="1" type="noConversion"/>
  </si>
  <si>
    <t>镇江</t>
    <phoneticPr fontId="1" type="noConversion"/>
  </si>
  <si>
    <t>徐莹</t>
    <phoneticPr fontId="1" type="noConversion"/>
  </si>
  <si>
    <t>创业指导员</t>
    <phoneticPr fontId="1" type="noConversion"/>
  </si>
  <si>
    <t>孙佳</t>
    <phoneticPr fontId="1" type="noConversion"/>
  </si>
  <si>
    <t>营销中心-市场部</t>
    <phoneticPr fontId="1" type="noConversion"/>
  </si>
  <si>
    <t>市场专员</t>
    <phoneticPr fontId="1" type="noConversion"/>
  </si>
  <si>
    <t>四级</t>
    <phoneticPr fontId="1" type="noConversion"/>
  </si>
  <si>
    <t>王宫石</t>
    <phoneticPr fontId="1" type="noConversion"/>
  </si>
  <si>
    <t>B-S</t>
    <phoneticPr fontId="1" type="noConversion"/>
  </si>
  <si>
    <t>上海</t>
    <phoneticPr fontId="1" type="noConversion"/>
  </si>
  <si>
    <t>张改妮</t>
    <phoneticPr fontId="1" type="noConversion"/>
  </si>
  <si>
    <t>数字</t>
    <phoneticPr fontId="1" type="noConversion"/>
  </si>
  <si>
    <t>课件交付中心-教学设计部</t>
    <phoneticPr fontId="1" type="noConversion"/>
  </si>
  <si>
    <t>教学设计师</t>
    <phoneticPr fontId="1" type="noConversion"/>
  </si>
  <si>
    <t>四级</t>
    <phoneticPr fontId="1" type="noConversion"/>
  </si>
  <si>
    <t>单利名</t>
    <phoneticPr fontId="1" type="noConversion"/>
  </si>
  <si>
    <t>正式</t>
    <phoneticPr fontId="1" type="noConversion"/>
  </si>
  <si>
    <t>P</t>
    <phoneticPr fontId="1" type="noConversion"/>
  </si>
  <si>
    <t>上海</t>
    <phoneticPr fontId="1" type="noConversion"/>
  </si>
  <si>
    <t>吉寒梅</t>
    <phoneticPr fontId="1" type="noConversion"/>
  </si>
  <si>
    <t>睿朋程</t>
    <phoneticPr fontId="1" type="noConversion"/>
  </si>
  <si>
    <t>交付部</t>
    <phoneticPr fontId="1" type="noConversion"/>
  </si>
  <si>
    <t>项目经理</t>
    <phoneticPr fontId="1" type="noConversion"/>
  </si>
  <si>
    <t>二级</t>
    <phoneticPr fontId="1" type="noConversion"/>
  </si>
  <si>
    <t>徐姗姗</t>
    <phoneticPr fontId="1" type="noConversion"/>
  </si>
  <si>
    <t>PM</t>
    <phoneticPr fontId="1" type="noConversion"/>
  </si>
  <si>
    <t>赵诣</t>
    <phoneticPr fontId="1" type="noConversion"/>
  </si>
  <si>
    <t>试用</t>
    <phoneticPr fontId="1" type="noConversion"/>
  </si>
  <si>
    <t>曾方</t>
    <phoneticPr fontId="1" type="noConversion"/>
  </si>
  <si>
    <t>数字</t>
    <phoneticPr fontId="1" type="noConversion"/>
  </si>
  <si>
    <t>课件交付中心-项目管理部</t>
    <phoneticPr fontId="1" type="noConversion"/>
  </si>
  <si>
    <t>陈红</t>
    <phoneticPr fontId="1" type="noConversion"/>
  </si>
  <si>
    <t>集团公司</t>
    <phoneticPr fontId="1" type="noConversion"/>
  </si>
  <si>
    <t>未打卡，特殊考勤</t>
    <phoneticPr fontId="1" type="noConversion"/>
  </si>
  <si>
    <t>上海烨课</t>
    <phoneticPr fontId="1" type="noConversion"/>
  </si>
  <si>
    <t>未打卡，特殊考勤</t>
    <phoneticPr fontId="1" type="noConversion"/>
  </si>
  <si>
    <t>陈亚军</t>
  </si>
  <si>
    <t>代码工程师</t>
  </si>
  <si>
    <t>无锡6楼</t>
    <phoneticPr fontId="1" type="noConversion"/>
  </si>
  <si>
    <t>焦朋朋</t>
  </si>
  <si>
    <t>无锡6楼</t>
    <phoneticPr fontId="1" type="noConversion"/>
  </si>
  <si>
    <t>未打卡，上班前钉钉申请调休2H，审批未结束</t>
    <phoneticPr fontId="1" type="noConversion"/>
  </si>
  <si>
    <t>贾双</t>
  </si>
  <si>
    <t>未打卡，上班前钉钉申请调休3H，审批未结束</t>
    <phoneticPr fontId="1" type="noConversion"/>
  </si>
  <si>
    <t>未打卡，上班前钉钉申请调休1H，审批未结束</t>
    <phoneticPr fontId="1" type="noConversion"/>
  </si>
  <si>
    <t>未打卡，8:36钉钉审评调休1H，审批未结束</t>
    <phoneticPr fontId="1" type="noConversion"/>
  </si>
  <si>
    <t>未打卡，上班前钉钉申请出差，时间提错了，已重新提交</t>
    <phoneticPr fontId="1" type="noConversion"/>
  </si>
  <si>
    <t>王伟路</t>
  </si>
  <si>
    <t>北京</t>
    <phoneticPr fontId="1" type="noConversion"/>
  </si>
  <si>
    <t>未打卡</t>
    <phoneticPr fontId="1" type="noConversion"/>
  </si>
  <si>
    <t>韩峻峰</t>
  </si>
  <si>
    <t>未打卡，上班前钉钉申请外出，审批未结束</t>
    <phoneticPr fontId="1" type="noConversion"/>
  </si>
  <si>
    <t>王佳佳</t>
  </si>
  <si>
    <t>严雯</t>
  </si>
  <si>
    <t>产品运营专员</t>
  </si>
  <si>
    <t>殷志杰</t>
    <phoneticPr fontId="1" type="noConversion"/>
  </si>
  <si>
    <t>江苏睿泰数字传媒有限公司北京分公司</t>
    <phoneticPr fontId="1" type="noConversion"/>
  </si>
  <si>
    <t>出版事业部-软件交付部</t>
    <phoneticPr fontId="1" type="noConversion"/>
  </si>
  <si>
    <t>赵桂荣</t>
    <phoneticPr fontId="1" type="noConversion"/>
  </si>
  <si>
    <t>外派交通社项目组，不需要打卡</t>
    <phoneticPr fontId="1" type="noConversion"/>
  </si>
  <si>
    <t>王淞苇</t>
    <phoneticPr fontId="1" type="noConversion"/>
  </si>
  <si>
    <t>孙丽娇</t>
    <phoneticPr fontId="1" type="noConversion"/>
  </si>
  <si>
    <t>畅通</t>
    <phoneticPr fontId="1" type="noConversion"/>
  </si>
  <si>
    <t>陈美娜</t>
    <phoneticPr fontId="1" type="noConversion"/>
  </si>
  <si>
    <t>UI设计</t>
    <phoneticPr fontId="1" type="noConversion"/>
  </si>
  <si>
    <t>三级</t>
    <phoneticPr fontId="1" type="noConversion"/>
  </si>
  <si>
    <t>产假，钉钉流程未审批完成</t>
    <phoneticPr fontId="1" type="noConversion"/>
  </si>
  <si>
    <t>张骅</t>
    <phoneticPr fontId="1" type="noConversion"/>
  </si>
  <si>
    <t>JAVA开发</t>
    <phoneticPr fontId="1" type="noConversion"/>
  </si>
  <si>
    <t>艾超</t>
    <phoneticPr fontId="1" type="noConversion"/>
  </si>
  <si>
    <t>出版事业部-营销部-北方区</t>
    <phoneticPr fontId="1" type="noConversion"/>
  </si>
  <si>
    <t>销售经理</t>
    <phoneticPr fontId="1" type="noConversion"/>
  </si>
  <si>
    <t>郑亮</t>
    <phoneticPr fontId="1" type="noConversion"/>
  </si>
  <si>
    <t>B</t>
    <phoneticPr fontId="1" type="noConversion"/>
  </si>
  <si>
    <t>提前请假流程未走完</t>
  </si>
  <si>
    <t>未提前请假</t>
    <phoneticPr fontId="5" type="noConversion"/>
  </si>
  <si>
    <t>倪健恺</t>
  </si>
  <si>
    <t>提前请假流程未走完</t>
    <phoneticPr fontId="5" type="noConversion"/>
  </si>
  <si>
    <t>平范静</t>
  </si>
  <si>
    <t>胡娟</t>
  </si>
  <si>
    <t>行政专员</t>
  </si>
  <si>
    <t>盐城</t>
    <phoneticPr fontId="1" type="noConversion"/>
  </si>
  <si>
    <t>王彪</t>
    <phoneticPr fontId="1" type="noConversion"/>
  </si>
  <si>
    <t>序号</t>
    <phoneticPr fontId="1" type="noConversion"/>
  </si>
  <si>
    <t>姓名</t>
    <phoneticPr fontId="1" type="noConversion"/>
  </si>
  <si>
    <t>异常类型</t>
    <phoneticPr fontId="1" type="noConversion"/>
  </si>
  <si>
    <t>隶属公司</t>
    <phoneticPr fontId="1" type="noConversion"/>
  </si>
  <si>
    <t>部门</t>
    <phoneticPr fontId="1" type="noConversion"/>
  </si>
  <si>
    <t>岗位</t>
    <phoneticPr fontId="1" type="noConversion"/>
  </si>
  <si>
    <t>直属上级</t>
    <phoneticPr fontId="1" type="noConversion"/>
  </si>
  <si>
    <t>备注</t>
    <phoneticPr fontId="1" type="noConversion"/>
  </si>
  <si>
    <t>胡程</t>
    <phoneticPr fontId="1" type="noConversion"/>
  </si>
  <si>
    <t>睿贤</t>
    <phoneticPr fontId="1" type="noConversion"/>
  </si>
  <si>
    <t>产业发展部</t>
    <phoneticPr fontId="1" type="noConversion"/>
  </si>
  <si>
    <t>经理</t>
    <phoneticPr fontId="1" type="noConversion"/>
  </si>
  <si>
    <t>七级</t>
    <phoneticPr fontId="1" type="noConversion"/>
  </si>
  <si>
    <t>李相福</t>
    <phoneticPr fontId="1" type="noConversion"/>
  </si>
  <si>
    <t>正式</t>
    <phoneticPr fontId="1" type="noConversion"/>
  </si>
  <si>
    <t>M-S</t>
    <phoneticPr fontId="1" type="noConversion"/>
  </si>
  <si>
    <t>镇江</t>
    <phoneticPr fontId="1" type="noConversion"/>
  </si>
  <si>
    <t>提前提交出差申请，流程未走完</t>
    <phoneticPr fontId="1" type="noConversion"/>
  </si>
  <si>
    <t>张一轩</t>
    <phoneticPr fontId="1" type="noConversion"/>
  </si>
  <si>
    <t>镇江教育科技</t>
    <phoneticPr fontId="1" type="noConversion"/>
  </si>
  <si>
    <t>营销部</t>
    <phoneticPr fontId="1" type="noConversion"/>
  </si>
  <si>
    <t>副总经理</t>
    <phoneticPr fontId="1" type="noConversion"/>
  </si>
  <si>
    <t>六级</t>
    <phoneticPr fontId="1" type="noConversion"/>
  </si>
  <si>
    <t>牟贞</t>
    <phoneticPr fontId="1" type="noConversion"/>
  </si>
  <si>
    <t>M-B</t>
    <phoneticPr fontId="1" type="noConversion"/>
  </si>
  <si>
    <t>镇江</t>
    <phoneticPr fontId="1" type="noConversion"/>
  </si>
  <si>
    <t>丁小斌</t>
    <phoneticPr fontId="1" type="noConversion"/>
  </si>
  <si>
    <t>集团公司</t>
    <phoneticPr fontId="1" type="noConversion"/>
  </si>
  <si>
    <t>总裁办-品牌部</t>
    <phoneticPr fontId="1" type="noConversion"/>
  </si>
  <si>
    <t>实习生</t>
    <phoneticPr fontId="1" type="noConversion"/>
  </si>
  <si>
    <t>其他</t>
    <phoneticPr fontId="1" type="noConversion"/>
  </si>
  <si>
    <t>孙晓翠</t>
    <phoneticPr fontId="1" type="noConversion"/>
  </si>
  <si>
    <t>上班迟到26分钟</t>
    <phoneticPr fontId="1" type="noConversion"/>
  </si>
  <si>
    <t>戴广林</t>
    <phoneticPr fontId="1" type="noConversion"/>
  </si>
  <si>
    <t>提前请假流程未走完</t>
    <phoneticPr fontId="5" type="noConversion"/>
  </si>
  <si>
    <t>刘志林</t>
  </si>
  <si>
    <t>章鑫妮</t>
    <phoneticPr fontId="1" type="noConversion"/>
  </si>
  <si>
    <t>数字</t>
    <phoneticPr fontId="1" type="noConversion"/>
  </si>
  <si>
    <t>课件交付中心-媒体技术部</t>
    <phoneticPr fontId="1" type="noConversion"/>
  </si>
  <si>
    <t>动画设计师</t>
    <phoneticPr fontId="1" type="noConversion"/>
  </si>
  <si>
    <t>三级</t>
    <phoneticPr fontId="1" type="noConversion"/>
  </si>
  <si>
    <t>单利名</t>
    <phoneticPr fontId="1" type="noConversion"/>
  </si>
  <si>
    <t>试用</t>
    <phoneticPr fontId="1" type="noConversion"/>
  </si>
  <si>
    <t>P</t>
    <phoneticPr fontId="1" type="noConversion"/>
  </si>
  <si>
    <t>上海</t>
    <phoneticPr fontId="1" type="noConversion"/>
  </si>
  <si>
    <t>管小珠</t>
    <phoneticPr fontId="1" type="noConversion"/>
  </si>
  <si>
    <t>睿剑</t>
    <phoneticPr fontId="1" type="noConversion"/>
  </si>
  <si>
    <t>管理中心-运营管理部</t>
    <phoneticPr fontId="1" type="noConversion"/>
  </si>
  <si>
    <t>运营管理专员</t>
    <phoneticPr fontId="1" type="noConversion"/>
  </si>
  <si>
    <t>四级</t>
    <phoneticPr fontId="1" type="noConversion"/>
  </si>
  <si>
    <t>郑建伟</t>
    <phoneticPr fontId="1" type="noConversion"/>
  </si>
  <si>
    <t>S</t>
    <phoneticPr fontId="1" type="noConversion"/>
  </si>
  <si>
    <t>上海</t>
    <phoneticPr fontId="1" type="noConversion"/>
  </si>
  <si>
    <t>路上堵车会迟到</t>
    <phoneticPr fontId="1" type="noConversion"/>
  </si>
  <si>
    <t>梁燕</t>
    <phoneticPr fontId="1" type="noConversion"/>
  </si>
  <si>
    <t>管理中心-财务部</t>
    <phoneticPr fontId="1" type="noConversion"/>
  </si>
  <si>
    <t>财务经理</t>
    <phoneticPr fontId="1" type="noConversion"/>
  </si>
  <si>
    <t>七级</t>
    <phoneticPr fontId="1" type="noConversion"/>
  </si>
  <si>
    <t>林艳</t>
    <phoneticPr fontId="1" type="noConversion"/>
  </si>
  <si>
    <t>正式</t>
    <phoneticPr fontId="1" type="noConversion"/>
  </si>
  <si>
    <t>M-S</t>
    <phoneticPr fontId="1" type="noConversion"/>
  </si>
  <si>
    <t>刘博唯</t>
    <phoneticPr fontId="1" type="noConversion"/>
  </si>
  <si>
    <t>数字</t>
    <phoneticPr fontId="1" type="noConversion"/>
  </si>
  <si>
    <t>营销中心-销售部</t>
    <phoneticPr fontId="1" type="noConversion"/>
  </si>
  <si>
    <t>销售经理</t>
    <phoneticPr fontId="1" type="noConversion"/>
  </si>
  <si>
    <t>三级</t>
    <phoneticPr fontId="1" type="noConversion"/>
  </si>
  <si>
    <t>陈涛</t>
    <phoneticPr fontId="1" type="noConversion"/>
  </si>
  <si>
    <t>B</t>
    <phoneticPr fontId="1" type="noConversion"/>
  </si>
  <si>
    <t>单利名</t>
    <phoneticPr fontId="1" type="noConversion"/>
  </si>
  <si>
    <t>课件交付中心-媒体技术部</t>
    <phoneticPr fontId="1" type="noConversion"/>
  </si>
  <si>
    <t>主管</t>
    <phoneticPr fontId="1" type="noConversion"/>
  </si>
  <si>
    <t>陈红</t>
    <phoneticPr fontId="1" type="noConversion"/>
  </si>
  <si>
    <t>M-P</t>
    <phoneticPr fontId="1" type="noConversion"/>
  </si>
  <si>
    <t>鲁晓月</t>
    <phoneticPr fontId="1" type="noConversion"/>
  </si>
  <si>
    <t>动画设计师</t>
    <phoneticPr fontId="1" type="noConversion"/>
  </si>
  <si>
    <t>P</t>
    <phoneticPr fontId="1" type="noConversion"/>
  </si>
  <si>
    <t>吉寒梅</t>
    <phoneticPr fontId="1" type="noConversion"/>
  </si>
  <si>
    <t>睿朋程</t>
    <phoneticPr fontId="1" type="noConversion"/>
  </si>
  <si>
    <t>交付部</t>
    <phoneticPr fontId="1" type="noConversion"/>
  </si>
  <si>
    <t>项目经理</t>
    <phoneticPr fontId="1" type="noConversion"/>
  </si>
  <si>
    <t>二级</t>
    <phoneticPr fontId="1" type="noConversion"/>
  </si>
  <si>
    <t>徐姗姗</t>
    <phoneticPr fontId="1" type="noConversion"/>
  </si>
  <si>
    <t>PM</t>
    <phoneticPr fontId="1" type="noConversion"/>
  </si>
  <si>
    <t>未打卡，特殊考勤</t>
    <phoneticPr fontId="1" type="noConversion"/>
  </si>
  <si>
    <t>上海烨课</t>
    <phoneticPr fontId="1" type="noConversion"/>
  </si>
  <si>
    <t>迟到</t>
    <phoneticPr fontId="1" type="noConversion"/>
  </si>
  <si>
    <t>李云顺</t>
    <phoneticPr fontId="1" type="noConversion"/>
  </si>
  <si>
    <t>江苏睿泰数字传媒有限公司北京分公司</t>
    <phoneticPr fontId="1" type="noConversion"/>
  </si>
  <si>
    <t>出版事业部-软件交付部</t>
    <phoneticPr fontId="1" type="noConversion"/>
  </si>
  <si>
    <t>测试工程师</t>
    <phoneticPr fontId="1" type="noConversion"/>
  </si>
  <si>
    <t>赵桂荣</t>
    <phoneticPr fontId="1" type="noConversion"/>
  </si>
  <si>
    <t>北京</t>
    <phoneticPr fontId="1" type="noConversion"/>
  </si>
  <si>
    <t>殷志杰</t>
    <phoneticPr fontId="1" type="noConversion"/>
  </si>
  <si>
    <t>外派交通社项目组，不需要打卡</t>
    <phoneticPr fontId="1" type="noConversion"/>
  </si>
  <si>
    <t>王淞苇</t>
    <phoneticPr fontId="1" type="noConversion"/>
  </si>
  <si>
    <t>孙丽娇</t>
    <phoneticPr fontId="1" type="noConversion"/>
  </si>
  <si>
    <t>畅通</t>
    <phoneticPr fontId="1" type="noConversion"/>
  </si>
  <si>
    <t>陈美娜</t>
    <phoneticPr fontId="1" type="noConversion"/>
  </si>
  <si>
    <t>UI设计</t>
    <phoneticPr fontId="1" type="noConversion"/>
  </si>
  <si>
    <t>产假，钉钉流程未审批完成</t>
    <phoneticPr fontId="1" type="noConversion"/>
  </si>
  <si>
    <t>王晓东</t>
    <phoneticPr fontId="1" type="noConversion"/>
  </si>
  <si>
    <t>产品创新中心-标准组</t>
    <phoneticPr fontId="1" type="noConversion"/>
  </si>
  <si>
    <t>信息工程师</t>
    <phoneticPr fontId="1" type="noConversion"/>
  </si>
  <si>
    <t>杨兴兵</t>
    <phoneticPr fontId="1" type="noConversion"/>
  </si>
  <si>
    <t>无锡6楼</t>
    <phoneticPr fontId="1" type="noConversion"/>
  </si>
  <si>
    <t>未打卡，口头请假2H</t>
    <phoneticPr fontId="1" type="noConversion"/>
  </si>
  <si>
    <t>冯迪</t>
  </si>
  <si>
    <t>课件交付中心-教学设计部-无锡区</t>
  </si>
  <si>
    <t>肖一兰</t>
  </si>
  <si>
    <t>上班迟到12分钟</t>
    <phoneticPr fontId="1" type="noConversion"/>
  </si>
  <si>
    <t>上班迟到20分钟</t>
    <phoneticPr fontId="1" type="noConversion"/>
  </si>
  <si>
    <t>未打卡，上班前钉钉审评调休，审批未结束</t>
    <phoneticPr fontId="1" type="noConversion"/>
  </si>
  <si>
    <t>杨德利</t>
  </si>
  <si>
    <t>未打卡，8:44钉钉申请调休4H,审批已结束</t>
    <phoneticPr fontId="1" type="noConversion"/>
  </si>
  <si>
    <t>未打卡，8:44钉钉申请调休1H，审批未结束</t>
    <phoneticPr fontId="1" type="noConversion"/>
  </si>
  <si>
    <t>周蒙</t>
  </si>
  <si>
    <t>上班迟到3分钟</t>
    <phoneticPr fontId="1" type="noConversion"/>
  </si>
  <si>
    <t>上班迟到13分钟</t>
    <phoneticPr fontId="1" type="noConversion"/>
  </si>
  <si>
    <t>宋好瑞</t>
  </si>
  <si>
    <t>未打卡，上班前钉钉申请调休1H，审批未结束</t>
    <phoneticPr fontId="1" type="noConversion"/>
  </si>
  <si>
    <t>刘磊</t>
  </si>
  <si>
    <t>未打卡，上班前钉钉申请调休8H，审批未结束</t>
    <phoneticPr fontId="1" type="noConversion"/>
  </si>
  <si>
    <t>上班迟到2分钟</t>
    <phoneticPr fontId="1" type="noConversion"/>
  </si>
  <si>
    <t>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</si>
</sst>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WeChat%20Files\WeChat%20Files\Khuntoria180236\Files\&#19978;&#28023;&#30591;&#27888;&#20225;&#19994;&#31649;&#29702;&#38598;&#22242;&#26377;&#38480;&#20844;&#21496;_&#32771;&#21220;&#25253;&#34920;_20190214-201902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WeChat%20Files\WeChat%20Files\Khuntoria180236\Files\&#19978;&#28023;&#30591;&#27888;&#20225;&#19994;&#31649;&#29702;&#38598;&#22242;&#26377;&#38480;&#20844;&#21496;_&#32771;&#21220;&#25253;&#34920;_20190218-201902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WeChat%20Files\WeChat%20Files\Khuntoria180236\Files\&#19978;&#28023;&#30591;&#27888;&#20225;&#19994;&#31649;&#29702;&#38598;&#22242;&#26377;&#38480;&#20844;&#21496;_&#32771;&#21220;&#25253;&#34920;_20190219-201902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WeChat%20Files\WeChat%20Files\Khuntoria180236\Files\&#19978;&#28023;&#30591;&#27888;&#20225;&#19994;&#31649;&#29702;&#38598;&#22242;&#26377;&#38480;&#20844;&#21496;_&#32771;&#21220;&#25253;&#34920;_20190220-201902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WeChat%20Files\WeChat%20Files\Khuntoria180236\Files\&#19978;&#28023;&#30591;&#27888;&#20225;&#19994;&#31649;&#29702;&#38598;&#22242;&#26377;&#38480;&#20844;&#21496;_&#32771;&#21220;&#25253;&#34920;_20190221-201902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汇总"/>
      <sheetName val="每日统计"/>
      <sheetName val="原始记录"/>
      <sheetName val="打卡时间"/>
    </sheetNames>
    <sheetDataSet>
      <sheetData sheetId="0" refreshError="1">
        <row r="5">
          <cell r="A5" t="str">
            <v>刘成</v>
          </cell>
          <cell r="B5" t="str">
            <v>产业园集团-镇江乐泰股权投资基金管理有限公司
产业园集团-镇江乐泰股权投资基金管理有限公司-投资管理部
产业园集团-镇江乐泰股权投资基金管理有限公司-综合部
睿泰职教集团
睿泰职教集团-博睿可持续发展有限公司
睿泰职教集团-管理中心.</v>
          </cell>
          <cell r="D5" t="str">
            <v>0326556834676600</v>
          </cell>
          <cell r="E5">
            <v>0</v>
          </cell>
          <cell r="F5">
            <v>0</v>
          </cell>
          <cell r="G5">
            <v>0</v>
          </cell>
          <cell r="H5" t="str">
            <v>0</v>
          </cell>
          <cell r="I5">
            <v>0</v>
          </cell>
          <cell r="J5" t="str">
            <v>0</v>
          </cell>
          <cell r="K5">
            <v>0</v>
          </cell>
          <cell r="L5">
            <v>0</v>
          </cell>
          <cell r="M5" t="str">
            <v>0</v>
          </cell>
          <cell r="N5">
            <v>0</v>
          </cell>
          <cell r="O5">
            <v>0</v>
          </cell>
          <cell r="P5">
            <v>0</v>
          </cell>
          <cell r="Z5" t="str">
            <v>0</v>
          </cell>
          <cell r="AA5" t="str">
            <v>0</v>
          </cell>
          <cell r="AB5" t="str">
            <v>0</v>
          </cell>
          <cell r="AC5" t="str">
            <v>未打卡</v>
          </cell>
        </row>
        <row r="6">
          <cell r="A6" t="str">
            <v>汤健铭</v>
          </cell>
          <cell r="B6" t="str">
            <v>子公司-烨课-暂挂
睿泰职教集团-博睿可持续发展有限公司-博睿CN</v>
          </cell>
          <cell r="D6" t="str">
            <v>050158544927341964</v>
          </cell>
          <cell r="E6">
            <v>0</v>
          </cell>
          <cell r="F6">
            <v>0</v>
          </cell>
          <cell r="G6">
            <v>0</v>
          </cell>
          <cell r="H6" t="str">
            <v>0</v>
          </cell>
          <cell r="I6">
            <v>0</v>
          </cell>
          <cell r="J6" t="str">
            <v>0</v>
          </cell>
          <cell r="K6">
            <v>0</v>
          </cell>
          <cell r="L6">
            <v>0</v>
          </cell>
          <cell r="M6" t="str">
            <v>0</v>
          </cell>
          <cell r="N6">
            <v>0</v>
          </cell>
          <cell r="O6">
            <v>0</v>
          </cell>
          <cell r="P6">
            <v>0</v>
          </cell>
          <cell r="Z6" t="str">
            <v>0</v>
          </cell>
          <cell r="AA6" t="str">
            <v>0</v>
          </cell>
          <cell r="AB6" t="str">
            <v>0</v>
          </cell>
          <cell r="AC6" t="str">
            <v>未打卡</v>
          </cell>
        </row>
        <row r="7">
          <cell r="A7" t="str">
            <v>张艾燕</v>
          </cell>
          <cell r="B7" t="str">
            <v>子公司-烨课-暂挂
睿泰职教集团-博睿可持续发展有限公司-博睿CN-平台产品部</v>
          </cell>
          <cell r="D7" t="str">
            <v>031069042224466999</v>
          </cell>
          <cell r="E7">
            <v>1</v>
          </cell>
          <cell r="F7">
            <v>0</v>
          </cell>
          <cell r="G7">
            <v>0</v>
          </cell>
          <cell r="H7" t="str">
            <v>0</v>
          </cell>
          <cell r="I7">
            <v>0</v>
          </cell>
          <cell r="J7" t="str">
            <v>0</v>
          </cell>
          <cell r="K7">
            <v>0</v>
          </cell>
          <cell r="L7">
            <v>0</v>
          </cell>
          <cell r="M7" t="str">
            <v>0</v>
          </cell>
          <cell r="N7">
            <v>0</v>
          </cell>
          <cell r="O7">
            <v>0</v>
          </cell>
          <cell r="P7">
            <v>0</v>
          </cell>
          <cell r="Z7" t="str">
            <v>0</v>
          </cell>
          <cell r="AA7" t="str">
            <v>0</v>
          </cell>
          <cell r="AB7" t="str">
            <v>0</v>
          </cell>
          <cell r="AC7" t="str">
            <v>正常</v>
          </cell>
        </row>
        <row r="8">
          <cell r="A8" t="str">
            <v>强伟亚</v>
          </cell>
          <cell r="B8" t="str">
            <v>睿泰职教集团-博睿可持续发展有限公司</v>
          </cell>
          <cell r="D8" t="str">
            <v>0369373025-1310566391</v>
          </cell>
          <cell r="E8">
            <v>0</v>
          </cell>
          <cell r="F8">
            <v>0</v>
          </cell>
          <cell r="G8">
            <v>0</v>
          </cell>
          <cell r="H8" t="str">
            <v>0</v>
          </cell>
          <cell r="I8">
            <v>0</v>
          </cell>
          <cell r="J8" t="str">
            <v>0</v>
          </cell>
          <cell r="K8">
            <v>0</v>
          </cell>
          <cell r="L8">
            <v>0</v>
          </cell>
          <cell r="M8" t="str">
            <v>0</v>
          </cell>
          <cell r="N8">
            <v>0</v>
          </cell>
          <cell r="O8">
            <v>0</v>
          </cell>
          <cell r="P8">
            <v>0</v>
          </cell>
          <cell r="R8">
            <v>8</v>
          </cell>
          <cell r="Z8" t="str">
            <v>0</v>
          </cell>
          <cell r="AA8" t="str">
            <v>0</v>
          </cell>
          <cell r="AB8" t="str">
            <v>0</v>
          </cell>
          <cell r="AC8" t="str">
            <v>未打卡
外出02-14 09:00到02-14 18:00 8小时</v>
          </cell>
        </row>
        <row r="9">
          <cell r="A9" t="str">
            <v>RoyFung</v>
          </cell>
          <cell r="B9" t="str">
            <v>睿泰职教集团-博睿可持续发展有限公司-Prosage HK</v>
          </cell>
          <cell r="D9" t="str">
            <v>1961412108106101452</v>
          </cell>
          <cell r="E9">
            <v>0</v>
          </cell>
          <cell r="F9">
            <v>0</v>
          </cell>
          <cell r="G9">
            <v>0</v>
          </cell>
          <cell r="H9" t="str">
            <v>0</v>
          </cell>
          <cell r="I9">
            <v>0</v>
          </cell>
          <cell r="J9" t="str">
            <v>0</v>
          </cell>
          <cell r="K9">
            <v>0</v>
          </cell>
          <cell r="L9">
            <v>0</v>
          </cell>
          <cell r="M9" t="str">
            <v>0</v>
          </cell>
          <cell r="N9">
            <v>0</v>
          </cell>
          <cell r="O9">
            <v>0</v>
          </cell>
          <cell r="P9">
            <v>0</v>
          </cell>
          <cell r="Z9" t="str">
            <v>0</v>
          </cell>
          <cell r="AA9" t="str">
            <v>0</v>
          </cell>
          <cell r="AB9" t="str">
            <v>0</v>
          </cell>
        </row>
        <row r="10">
          <cell r="A10" t="str">
            <v>VivianWong</v>
          </cell>
          <cell r="B10" t="str">
            <v>睿泰职教集团-博睿可持续发展有限公司-Prosage HK-管理部</v>
          </cell>
          <cell r="D10" t="str">
            <v>2259035458-222841026</v>
          </cell>
          <cell r="E10">
            <v>0</v>
          </cell>
          <cell r="F10">
            <v>0</v>
          </cell>
          <cell r="G10">
            <v>0</v>
          </cell>
          <cell r="H10" t="str">
            <v>0</v>
          </cell>
          <cell r="I10">
            <v>0</v>
          </cell>
          <cell r="J10" t="str">
            <v>0</v>
          </cell>
          <cell r="K10">
            <v>0</v>
          </cell>
          <cell r="L10">
            <v>0</v>
          </cell>
          <cell r="M10" t="str">
            <v>0</v>
          </cell>
          <cell r="N10">
            <v>0</v>
          </cell>
          <cell r="O10">
            <v>0</v>
          </cell>
          <cell r="P10">
            <v>0</v>
          </cell>
          <cell r="Z10" t="str">
            <v>0</v>
          </cell>
          <cell r="AA10" t="str">
            <v>0</v>
          </cell>
          <cell r="AB10" t="str">
            <v>0</v>
          </cell>
        </row>
        <row r="11">
          <cell r="A11" t="str">
            <v>Rowana Lin</v>
          </cell>
          <cell r="B11" t="str">
            <v>睿泰职教集团-博睿可持续发展有限公司-Prosage HK-会计部</v>
          </cell>
          <cell r="D11" t="str">
            <v>2327291756-1623826645</v>
          </cell>
          <cell r="E11">
            <v>0</v>
          </cell>
          <cell r="F11">
            <v>0</v>
          </cell>
          <cell r="G11">
            <v>0</v>
          </cell>
          <cell r="H11" t="str">
            <v>0</v>
          </cell>
          <cell r="I11">
            <v>0</v>
          </cell>
          <cell r="J11" t="str">
            <v>0</v>
          </cell>
          <cell r="K11">
            <v>0</v>
          </cell>
          <cell r="L11">
            <v>0</v>
          </cell>
          <cell r="M11" t="str">
            <v>0</v>
          </cell>
          <cell r="N11">
            <v>0</v>
          </cell>
          <cell r="O11">
            <v>0</v>
          </cell>
          <cell r="P11">
            <v>0</v>
          </cell>
          <cell r="Z11" t="str">
            <v>0</v>
          </cell>
          <cell r="AA11" t="str">
            <v>0</v>
          </cell>
          <cell r="AB11" t="str">
            <v>0</v>
          </cell>
        </row>
        <row r="12">
          <cell r="A12" t="str">
            <v>AthenaLam</v>
          </cell>
          <cell r="B12" t="str">
            <v>睿泰职教集团-博睿可持续发展有限公司-Prosage HK-咨询部</v>
          </cell>
          <cell r="D12" t="str">
            <v>1937481609152261147</v>
          </cell>
          <cell r="E12">
            <v>0</v>
          </cell>
          <cell r="F12">
            <v>0</v>
          </cell>
          <cell r="G12">
            <v>0</v>
          </cell>
          <cell r="H12" t="str">
            <v>0</v>
          </cell>
          <cell r="I12">
            <v>0</v>
          </cell>
          <cell r="J12" t="str">
            <v>0</v>
          </cell>
          <cell r="K12">
            <v>0</v>
          </cell>
          <cell r="L12">
            <v>0</v>
          </cell>
          <cell r="M12" t="str">
            <v>0</v>
          </cell>
          <cell r="N12">
            <v>0</v>
          </cell>
          <cell r="O12">
            <v>0</v>
          </cell>
          <cell r="P12">
            <v>0</v>
          </cell>
          <cell r="Z12" t="str">
            <v>0</v>
          </cell>
          <cell r="AA12" t="str">
            <v>0</v>
          </cell>
          <cell r="AB12" t="str">
            <v>0</v>
          </cell>
        </row>
        <row r="13">
          <cell r="A13" t="str">
            <v>何杰</v>
          </cell>
          <cell r="B13" t="str">
            <v>睿泰职教集团-博睿可持续发展有限公司-博睿CN-平台产品部</v>
          </cell>
          <cell r="D13" t="str">
            <v>08381051656059</v>
          </cell>
          <cell r="E13">
            <v>1</v>
          </cell>
          <cell r="F13">
            <v>0</v>
          </cell>
          <cell r="G13">
            <v>0</v>
          </cell>
          <cell r="H13" t="str">
            <v>0</v>
          </cell>
          <cell r="I13">
            <v>0</v>
          </cell>
          <cell r="J13" t="str">
            <v>0</v>
          </cell>
          <cell r="K13">
            <v>0</v>
          </cell>
          <cell r="L13">
            <v>0</v>
          </cell>
          <cell r="M13" t="str">
            <v>0</v>
          </cell>
          <cell r="N13">
            <v>0</v>
          </cell>
          <cell r="O13">
            <v>0</v>
          </cell>
          <cell r="P13">
            <v>0</v>
          </cell>
          <cell r="Z13" t="str">
            <v>0</v>
          </cell>
          <cell r="AA13" t="str">
            <v>0</v>
          </cell>
          <cell r="AB13" t="str">
            <v>0</v>
          </cell>
          <cell r="AC13" t="str">
            <v>正常</v>
          </cell>
        </row>
        <row r="14">
          <cell r="A14" t="str">
            <v>曹华凤</v>
          </cell>
          <cell r="B14" t="str">
            <v>睿泰职教集团-管理中心.-人力资源部</v>
          </cell>
          <cell r="D14" t="str">
            <v>08396006666200</v>
          </cell>
          <cell r="E14">
            <v>1</v>
          </cell>
          <cell r="F14">
            <v>0</v>
          </cell>
          <cell r="G14">
            <v>0</v>
          </cell>
          <cell r="H14" t="str">
            <v>0</v>
          </cell>
          <cell r="I14">
            <v>0</v>
          </cell>
          <cell r="J14" t="str">
            <v>0</v>
          </cell>
          <cell r="K14">
            <v>0</v>
          </cell>
          <cell r="L14">
            <v>0</v>
          </cell>
          <cell r="M14" t="str">
            <v>0</v>
          </cell>
          <cell r="N14">
            <v>0</v>
          </cell>
          <cell r="O14">
            <v>0</v>
          </cell>
          <cell r="P14">
            <v>0</v>
          </cell>
          <cell r="Z14" t="str">
            <v>0</v>
          </cell>
          <cell r="AA14" t="str">
            <v>0</v>
          </cell>
          <cell r="AB14" t="str">
            <v>0</v>
          </cell>
          <cell r="AC14" t="str">
            <v>正常</v>
          </cell>
        </row>
        <row r="15">
          <cell r="A15" t="str">
            <v>靳飞</v>
          </cell>
          <cell r="B15" t="str">
            <v>睿泰职教集团-管理中心.-人力资源部</v>
          </cell>
          <cell r="D15" t="str">
            <v>233035481241035</v>
          </cell>
          <cell r="E15">
            <v>1</v>
          </cell>
          <cell r="F15">
            <v>0</v>
          </cell>
          <cell r="G15">
            <v>0</v>
          </cell>
          <cell r="H15" t="str">
            <v>0</v>
          </cell>
          <cell r="I15">
            <v>0</v>
          </cell>
          <cell r="J15" t="str">
            <v>0</v>
          </cell>
          <cell r="K15">
            <v>0</v>
          </cell>
          <cell r="L15">
            <v>0</v>
          </cell>
          <cell r="M15" t="str">
            <v>0</v>
          </cell>
          <cell r="N15">
            <v>0</v>
          </cell>
          <cell r="O15">
            <v>0</v>
          </cell>
          <cell r="P15">
            <v>0</v>
          </cell>
          <cell r="Z15" t="str">
            <v>0</v>
          </cell>
          <cell r="AA15" t="str">
            <v>0</v>
          </cell>
          <cell r="AB15" t="str">
            <v>0</v>
          </cell>
          <cell r="AC15" t="str">
            <v>正常</v>
          </cell>
        </row>
        <row r="16">
          <cell r="A16" t="str">
            <v>郑刘霞</v>
          </cell>
          <cell r="B16" t="str">
            <v>睿泰职教集团-管理中心.-人力资源部</v>
          </cell>
          <cell r="D16" t="str">
            <v>0301162809947653816</v>
          </cell>
          <cell r="E16">
            <v>0</v>
          </cell>
          <cell r="F16">
            <v>0</v>
          </cell>
          <cell r="G16">
            <v>0</v>
          </cell>
          <cell r="H16" t="str">
            <v>0</v>
          </cell>
          <cell r="I16">
            <v>0</v>
          </cell>
          <cell r="J16" t="str">
            <v>0</v>
          </cell>
          <cell r="K16">
            <v>0</v>
          </cell>
          <cell r="L16">
            <v>0</v>
          </cell>
          <cell r="M16" t="str">
            <v>0</v>
          </cell>
          <cell r="N16">
            <v>0</v>
          </cell>
          <cell r="O16">
            <v>0</v>
          </cell>
          <cell r="P16">
            <v>0</v>
          </cell>
          <cell r="T16">
            <v>1</v>
          </cell>
          <cell r="Z16" t="str">
            <v>0</v>
          </cell>
          <cell r="AA16" t="str">
            <v>0</v>
          </cell>
          <cell r="AB16" t="str">
            <v>0</v>
          </cell>
          <cell r="AC16" t="str">
            <v>产假01-14 00:00到05-26 23:59 133天</v>
          </cell>
        </row>
        <row r="17">
          <cell r="A17" t="str">
            <v>郜洁</v>
          </cell>
          <cell r="B17" t="str">
            <v>睿泰职教集团-管理中心.-人力资源部</v>
          </cell>
          <cell r="D17" t="str">
            <v>09330329471177509</v>
          </cell>
          <cell r="E17">
            <v>1</v>
          </cell>
          <cell r="F17">
            <v>0</v>
          </cell>
          <cell r="G17">
            <v>0</v>
          </cell>
          <cell r="H17" t="str">
            <v>0</v>
          </cell>
          <cell r="I17">
            <v>0</v>
          </cell>
          <cell r="J17" t="str">
            <v>0</v>
          </cell>
          <cell r="K17">
            <v>0</v>
          </cell>
          <cell r="L17">
            <v>0</v>
          </cell>
          <cell r="M17" t="str">
            <v>0</v>
          </cell>
          <cell r="N17">
            <v>0</v>
          </cell>
          <cell r="O17">
            <v>0</v>
          </cell>
          <cell r="P17">
            <v>0</v>
          </cell>
          <cell r="Z17" t="str">
            <v>0</v>
          </cell>
          <cell r="AA17" t="str">
            <v>0</v>
          </cell>
          <cell r="AB17" t="str">
            <v>0</v>
          </cell>
          <cell r="AC17" t="str">
            <v>正常</v>
          </cell>
        </row>
        <row r="18">
          <cell r="A18" t="str">
            <v>胡超玲</v>
          </cell>
          <cell r="B18" t="str">
            <v>睿泰职教集团-管理中心.-行政部</v>
          </cell>
          <cell r="D18" t="str">
            <v>071161111832858990</v>
          </cell>
          <cell r="E18">
            <v>1</v>
          </cell>
          <cell r="F18">
            <v>0</v>
          </cell>
          <cell r="G18">
            <v>0</v>
          </cell>
          <cell r="H18" t="str">
            <v>0</v>
          </cell>
          <cell r="I18">
            <v>0</v>
          </cell>
          <cell r="J18" t="str">
            <v>0</v>
          </cell>
          <cell r="K18">
            <v>0</v>
          </cell>
          <cell r="L18">
            <v>0</v>
          </cell>
          <cell r="M18" t="str">
            <v>0</v>
          </cell>
          <cell r="N18">
            <v>0</v>
          </cell>
          <cell r="O18">
            <v>0</v>
          </cell>
          <cell r="P18">
            <v>0</v>
          </cell>
          <cell r="Z18" t="str">
            <v>0</v>
          </cell>
          <cell r="AA18" t="str">
            <v>0</v>
          </cell>
          <cell r="AB18" t="str">
            <v>0</v>
          </cell>
          <cell r="AC18" t="str">
            <v>正常</v>
          </cell>
        </row>
        <row r="19">
          <cell r="A19" t="str">
            <v>胡立华</v>
          </cell>
          <cell r="B19" t="str">
            <v>睿泰职教集团-管理中心.-行政部</v>
          </cell>
          <cell r="D19" t="str">
            <v>100366155632702084</v>
          </cell>
          <cell r="E19">
            <v>0</v>
          </cell>
          <cell r="F19">
            <v>0</v>
          </cell>
          <cell r="G19">
            <v>0</v>
          </cell>
          <cell r="H19" t="str">
            <v>0</v>
          </cell>
          <cell r="I19">
            <v>0</v>
          </cell>
          <cell r="J19" t="str">
            <v>0</v>
          </cell>
          <cell r="K19">
            <v>0</v>
          </cell>
          <cell r="L19">
            <v>0</v>
          </cell>
          <cell r="M19" t="str">
            <v>0</v>
          </cell>
          <cell r="N19">
            <v>0</v>
          </cell>
          <cell r="O19">
            <v>0</v>
          </cell>
          <cell r="P19">
            <v>0</v>
          </cell>
          <cell r="Z19" t="str">
            <v>0</v>
          </cell>
          <cell r="AA19" t="str">
            <v>0</v>
          </cell>
          <cell r="AB19" t="str">
            <v>0</v>
          </cell>
          <cell r="AC19" t="str">
            <v>未打卡</v>
          </cell>
        </row>
        <row r="20">
          <cell r="A20" t="str">
            <v>王笑翌</v>
          </cell>
          <cell r="B20" t="str">
            <v>睿泰职教集团-管理中心.-行政部</v>
          </cell>
          <cell r="D20" t="str">
            <v>045827105029434790</v>
          </cell>
          <cell r="E20">
            <v>0</v>
          </cell>
          <cell r="F20">
            <v>0</v>
          </cell>
          <cell r="G20">
            <v>0</v>
          </cell>
          <cell r="H20" t="str">
            <v>0</v>
          </cell>
          <cell r="I20">
            <v>0</v>
          </cell>
          <cell r="J20" t="str">
            <v>0</v>
          </cell>
          <cell r="K20">
            <v>0</v>
          </cell>
          <cell r="L20">
            <v>0</v>
          </cell>
          <cell r="M20" t="str">
            <v>0</v>
          </cell>
          <cell r="N20">
            <v>0</v>
          </cell>
          <cell r="O20">
            <v>0</v>
          </cell>
          <cell r="P20">
            <v>0</v>
          </cell>
          <cell r="V20">
            <v>1</v>
          </cell>
          <cell r="Z20" t="str">
            <v>0</v>
          </cell>
          <cell r="AA20" t="str">
            <v>0</v>
          </cell>
          <cell r="AB20" t="str">
            <v>0</v>
          </cell>
          <cell r="AC20" t="str">
            <v>年假02-13 09:00到02-15 17:30 3天</v>
          </cell>
        </row>
        <row r="21">
          <cell r="A21" t="str">
            <v>管小珠</v>
          </cell>
          <cell r="B21" t="str">
            <v>睿泰职教集团-管理中心.-运营管理部</v>
          </cell>
          <cell r="D21" t="str">
            <v>031628285931174930</v>
          </cell>
          <cell r="E21">
            <v>1</v>
          </cell>
          <cell r="F21">
            <v>0</v>
          </cell>
          <cell r="G21">
            <v>0</v>
          </cell>
          <cell r="H21" t="str">
            <v>0</v>
          </cell>
          <cell r="I21">
            <v>0</v>
          </cell>
          <cell r="J21" t="str">
            <v>0</v>
          </cell>
          <cell r="K21">
            <v>0</v>
          </cell>
          <cell r="L21">
            <v>0</v>
          </cell>
          <cell r="M21" t="str">
            <v>0</v>
          </cell>
          <cell r="N21">
            <v>0</v>
          </cell>
          <cell r="O21">
            <v>0</v>
          </cell>
          <cell r="P21">
            <v>0</v>
          </cell>
          <cell r="Z21" t="str">
            <v>0</v>
          </cell>
          <cell r="AA21" t="str">
            <v>0</v>
          </cell>
          <cell r="AB21" t="str">
            <v>0</v>
          </cell>
          <cell r="AC21" t="str">
            <v>正常</v>
          </cell>
        </row>
        <row r="22">
          <cell r="A22" t="str">
            <v>郑建伟</v>
          </cell>
          <cell r="B22" t="str">
            <v>睿泰职教集团-管理中心.-运营管理部</v>
          </cell>
          <cell r="D22" t="str">
            <v>044962182036401142</v>
          </cell>
          <cell r="E22">
            <v>0</v>
          </cell>
          <cell r="F22">
            <v>0</v>
          </cell>
          <cell r="G22">
            <v>0</v>
          </cell>
          <cell r="H22" t="str">
            <v>0</v>
          </cell>
          <cell r="I22">
            <v>0</v>
          </cell>
          <cell r="J22" t="str">
            <v>0</v>
          </cell>
          <cell r="K22">
            <v>0</v>
          </cell>
          <cell r="L22">
            <v>0</v>
          </cell>
          <cell r="M22" t="str">
            <v>0</v>
          </cell>
          <cell r="N22">
            <v>0</v>
          </cell>
          <cell r="O22">
            <v>0</v>
          </cell>
          <cell r="P22">
            <v>0</v>
          </cell>
          <cell r="Z22" t="str">
            <v>0</v>
          </cell>
          <cell r="AA22" t="str">
            <v>0</v>
          </cell>
          <cell r="AB22" t="str">
            <v>0</v>
          </cell>
          <cell r="AC22" t="str">
            <v>未打卡</v>
          </cell>
        </row>
        <row r="23">
          <cell r="A23" t="str">
            <v>宗巧巧</v>
          </cell>
          <cell r="B23" t="str">
            <v>睿泰职教集团-管理中心.-运营管理部</v>
          </cell>
          <cell r="D23" t="str">
            <v>3613521723301815</v>
          </cell>
          <cell r="E23">
            <v>1</v>
          </cell>
          <cell r="F23">
            <v>0</v>
          </cell>
          <cell r="G23">
            <v>0</v>
          </cell>
          <cell r="H23" t="str">
            <v>0</v>
          </cell>
          <cell r="I23">
            <v>0</v>
          </cell>
          <cell r="J23" t="str">
            <v>0</v>
          </cell>
          <cell r="K23">
            <v>0</v>
          </cell>
          <cell r="L23">
            <v>0</v>
          </cell>
          <cell r="M23" t="str">
            <v>0</v>
          </cell>
          <cell r="N23">
            <v>0</v>
          </cell>
          <cell r="O23">
            <v>0</v>
          </cell>
          <cell r="P23">
            <v>0</v>
          </cell>
          <cell r="Z23" t="str">
            <v>0</v>
          </cell>
          <cell r="AA23" t="str">
            <v>0</v>
          </cell>
          <cell r="AB23" t="str">
            <v>0</v>
          </cell>
          <cell r="AC23" t="str">
            <v>正常</v>
          </cell>
        </row>
        <row r="24">
          <cell r="A24" t="str">
            <v>符雨辰</v>
          </cell>
          <cell r="B24" t="str">
            <v>睿泰职教集团-管理中心-财务部</v>
          </cell>
          <cell r="D24" t="str">
            <v>140722626531530862</v>
          </cell>
          <cell r="E24">
            <v>1</v>
          </cell>
          <cell r="F24">
            <v>0</v>
          </cell>
          <cell r="G24">
            <v>0</v>
          </cell>
          <cell r="H24" t="str">
            <v>0</v>
          </cell>
          <cell r="I24">
            <v>0</v>
          </cell>
          <cell r="J24" t="str">
            <v>0</v>
          </cell>
          <cell r="K24">
            <v>0</v>
          </cell>
          <cell r="L24">
            <v>0</v>
          </cell>
          <cell r="M24" t="str">
            <v>0</v>
          </cell>
          <cell r="N24">
            <v>0</v>
          </cell>
          <cell r="O24">
            <v>0</v>
          </cell>
          <cell r="P24">
            <v>0</v>
          </cell>
          <cell r="Z24" t="str">
            <v>0</v>
          </cell>
          <cell r="AA24" t="str">
            <v>0</v>
          </cell>
          <cell r="AB24" t="str">
            <v>0</v>
          </cell>
          <cell r="AC24" t="str">
            <v>正常</v>
          </cell>
        </row>
        <row r="25">
          <cell r="A25" t="str">
            <v>高粉粉</v>
          </cell>
          <cell r="B25" t="str">
            <v>睿泰职教集团-管理中心-财务部</v>
          </cell>
          <cell r="D25" t="str">
            <v>191726510039114232</v>
          </cell>
          <cell r="E25">
            <v>1</v>
          </cell>
          <cell r="F25">
            <v>0</v>
          </cell>
          <cell r="G25">
            <v>0</v>
          </cell>
          <cell r="H25" t="str">
            <v>0</v>
          </cell>
          <cell r="I25">
            <v>0</v>
          </cell>
          <cell r="J25" t="str">
            <v>0</v>
          </cell>
          <cell r="K25">
            <v>0</v>
          </cell>
          <cell r="L25">
            <v>0</v>
          </cell>
          <cell r="M25" t="str">
            <v>0</v>
          </cell>
          <cell r="N25">
            <v>0</v>
          </cell>
          <cell r="O25">
            <v>0</v>
          </cell>
          <cell r="P25">
            <v>0</v>
          </cell>
          <cell r="Z25" t="str">
            <v>0</v>
          </cell>
          <cell r="AA25" t="str">
            <v>0</v>
          </cell>
          <cell r="AB25" t="str">
            <v>0</v>
          </cell>
          <cell r="AC25" t="str">
            <v>正常</v>
          </cell>
        </row>
        <row r="26">
          <cell r="A26" t="str">
            <v>顾芳敏</v>
          </cell>
          <cell r="B26" t="str">
            <v>睿泰职教集团-管理中心-财务部</v>
          </cell>
          <cell r="D26" t="str">
            <v>142063694138578682</v>
          </cell>
          <cell r="E26">
            <v>1</v>
          </cell>
          <cell r="F26">
            <v>0</v>
          </cell>
          <cell r="G26">
            <v>0</v>
          </cell>
          <cell r="H26" t="str">
            <v>0</v>
          </cell>
          <cell r="I26">
            <v>0</v>
          </cell>
          <cell r="J26" t="str">
            <v>0</v>
          </cell>
          <cell r="K26">
            <v>0</v>
          </cell>
          <cell r="L26">
            <v>0</v>
          </cell>
          <cell r="M26" t="str">
            <v>0</v>
          </cell>
          <cell r="N26">
            <v>0</v>
          </cell>
          <cell r="O26">
            <v>0</v>
          </cell>
          <cell r="P26">
            <v>0</v>
          </cell>
          <cell r="Z26" t="str">
            <v>0</v>
          </cell>
          <cell r="AA26" t="str">
            <v>0</v>
          </cell>
          <cell r="AB26" t="str">
            <v>0</v>
          </cell>
          <cell r="AC26" t="str">
            <v>正常</v>
          </cell>
        </row>
        <row r="27">
          <cell r="A27" t="str">
            <v>黄梅</v>
          </cell>
          <cell r="B27" t="str">
            <v>睿泰职教集团-管理中心-财务部</v>
          </cell>
          <cell r="D27" t="str">
            <v>512562481286721</v>
          </cell>
          <cell r="E27">
            <v>1</v>
          </cell>
          <cell r="F27">
            <v>0</v>
          </cell>
          <cell r="G27">
            <v>0</v>
          </cell>
          <cell r="H27" t="str">
            <v>0</v>
          </cell>
          <cell r="I27">
            <v>0</v>
          </cell>
          <cell r="J27" t="str">
            <v>0</v>
          </cell>
          <cell r="K27">
            <v>0</v>
          </cell>
          <cell r="L27">
            <v>0</v>
          </cell>
          <cell r="M27" t="str">
            <v>0</v>
          </cell>
          <cell r="N27">
            <v>0</v>
          </cell>
          <cell r="O27">
            <v>0</v>
          </cell>
          <cell r="P27">
            <v>0</v>
          </cell>
          <cell r="Z27" t="str">
            <v>0</v>
          </cell>
          <cell r="AA27" t="str">
            <v>0</v>
          </cell>
          <cell r="AB27" t="str">
            <v>0</v>
          </cell>
          <cell r="AC27" t="str">
            <v>正常</v>
          </cell>
        </row>
        <row r="28">
          <cell r="A28" t="str">
            <v>梁燕</v>
          </cell>
          <cell r="B28" t="str">
            <v>睿泰职教集团-管理中心-财务部</v>
          </cell>
          <cell r="D28" t="str">
            <v>1163034547858484</v>
          </cell>
          <cell r="E28">
            <v>0</v>
          </cell>
          <cell r="F28">
            <v>0</v>
          </cell>
          <cell r="G28">
            <v>0</v>
          </cell>
          <cell r="H28" t="str">
            <v>0</v>
          </cell>
          <cell r="I28">
            <v>0</v>
          </cell>
          <cell r="J28" t="str">
            <v>0</v>
          </cell>
          <cell r="K28">
            <v>0</v>
          </cell>
          <cell r="L28">
            <v>0</v>
          </cell>
          <cell r="M28" t="str">
            <v>0</v>
          </cell>
          <cell r="N28">
            <v>0</v>
          </cell>
          <cell r="O28">
            <v>0</v>
          </cell>
          <cell r="P28">
            <v>0</v>
          </cell>
          <cell r="V28">
            <v>1</v>
          </cell>
          <cell r="Z28" t="str">
            <v>0</v>
          </cell>
          <cell r="AA28" t="str">
            <v>0</v>
          </cell>
          <cell r="AB28" t="str">
            <v>0</v>
          </cell>
          <cell r="AC28" t="str">
            <v>年假02-14 09:00到02-14 17:30 1天</v>
          </cell>
        </row>
        <row r="29">
          <cell r="A29" t="str">
            <v>刘焱</v>
          </cell>
          <cell r="B29" t="str">
            <v>睿泰职教集团-上海睿朋程</v>
          </cell>
          <cell r="D29" t="str">
            <v>0356482051680473</v>
          </cell>
          <cell r="E29">
            <v>0</v>
          </cell>
          <cell r="F29">
            <v>0</v>
          </cell>
          <cell r="G29">
            <v>0</v>
          </cell>
          <cell r="H29" t="str">
            <v>0</v>
          </cell>
          <cell r="I29">
            <v>0</v>
          </cell>
          <cell r="J29" t="str">
            <v>0</v>
          </cell>
          <cell r="K29">
            <v>0</v>
          </cell>
          <cell r="L29">
            <v>0</v>
          </cell>
          <cell r="M29" t="str">
            <v>0</v>
          </cell>
          <cell r="N29">
            <v>0</v>
          </cell>
          <cell r="O29">
            <v>0</v>
          </cell>
          <cell r="P29">
            <v>0</v>
          </cell>
          <cell r="Z29" t="str">
            <v>0</v>
          </cell>
          <cell r="AA29" t="str">
            <v>0</v>
          </cell>
          <cell r="AB29" t="str">
            <v>0</v>
          </cell>
          <cell r="AC29" t="str">
            <v>未打卡</v>
          </cell>
        </row>
        <row r="30">
          <cell r="A30" t="str">
            <v>谢丹</v>
          </cell>
          <cell r="B30" t="str">
            <v>睿泰职教集团-上海睿朋程</v>
          </cell>
          <cell r="D30" t="str">
            <v>08352405101132119</v>
          </cell>
          <cell r="E30">
            <v>0</v>
          </cell>
          <cell r="F30">
            <v>0</v>
          </cell>
          <cell r="G30">
            <v>0</v>
          </cell>
          <cell r="H30" t="str">
            <v>0</v>
          </cell>
          <cell r="I30">
            <v>0</v>
          </cell>
          <cell r="J30" t="str">
            <v>0</v>
          </cell>
          <cell r="K30">
            <v>0</v>
          </cell>
          <cell r="L30">
            <v>0</v>
          </cell>
          <cell r="M30" t="str">
            <v>0</v>
          </cell>
          <cell r="N30">
            <v>0</v>
          </cell>
          <cell r="O30">
            <v>0</v>
          </cell>
          <cell r="P30">
            <v>0</v>
          </cell>
          <cell r="V30">
            <v>1</v>
          </cell>
          <cell r="Z30" t="str">
            <v>0</v>
          </cell>
          <cell r="AA30" t="str">
            <v>0</v>
          </cell>
          <cell r="AB30" t="str">
            <v>0</v>
          </cell>
          <cell r="AC30" t="str">
            <v>年假02-12 09:00到02-15 17:30 4天</v>
          </cell>
        </row>
        <row r="31">
          <cell r="A31" t="str">
            <v>徐姗姗</v>
          </cell>
          <cell r="B31" t="str">
            <v>睿泰职教集团-上海睿朋程
睿泰职教集团-上海睿朋程-售前&amp;交付</v>
          </cell>
          <cell r="D31" t="str">
            <v>083543524824245872</v>
          </cell>
          <cell r="E31">
            <v>0</v>
          </cell>
          <cell r="F31">
            <v>0</v>
          </cell>
          <cell r="G31">
            <v>0</v>
          </cell>
          <cell r="H31" t="str">
            <v>0</v>
          </cell>
          <cell r="I31">
            <v>0</v>
          </cell>
          <cell r="J31" t="str">
            <v>0</v>
          </cell>
          <cell r="K31">
            <v>0</v>
          </cell>
          <cell r="L31">
            <v>0</v>
          </cell>
          <cell r="M31" t="str">
            <v>0</v>
          </cell>
          <cell r="N31">
            <v>0</v>
          </cell>
          <cell r="O31">
            <v>0</v>
          </cell>
          <cell r="P31">
            <v>0</v>
          </cell>
          <cell r="Z31" t="str">
            <v>0</v>
          </cell>
          <cell r="AA31" t="str">
            <v>0</v>
          </cell>
          <cell r="AB31" t="str">
            <v>0</v>
          </cell>
        </row>
        <row r="32">
          <cell r="A32" t="str">
            <v>冯魁</v>
          </cell>
          <cell r="B32" t="str">
            <v>睿泰职教集团-上海睿朋程-产品部</v>
          </cell>
          <cell r="D32" t="str">
            <v>09222402062022</v>
          </cell>
          <cell r="E32">
            <v>1</v>
          </cell>
          <cell r="F32">
            <v>0</v>
          </cell>
          <cell r="G32">
            <v>0</v>
          </cell>
          <cell r="H32" t="str">
            <v>0</v>
          </cell>
          <cell r="I32">
            <v>0</v>
          </cell>
          <cell r="J32" t="str">
            <v>0</v>
          </cell>
          <cell r="K32">
            <v>0</v>
          </cell>
          <cell r="L32">
            <v>0</v>
          </cell>
          <cell r="M32" t="str">
            <v>0</v>
          </cell>
          <cell r="N32">
            <v>0</v>
          </cell>
          <cell r="O32">
            <v>0</v>
          </cell>
          <cell r="P32">
            <v>0</v>
          </cell>
          <cell r="V32">
            <v>0.5</v>
          </cell>
          <cell r="Z32" t="str">
            <v>0</v>
          </cell>
          <cell r="AA32" t="str">
            <v>0</v>
          </cell>
          <cell r="AB32" t="str">
            <v>0</v>
          </cell>
          <cell r="AC32" t="str">
            <v>正常
年假02-14 13:00到02-14 17:30 0.5天</v>
          </cell>
        </row>
        <row r="33">
          <cell r="A33" t="str">
            <v>李岩</v>
          </cell>
          <cell r="B33" t="str">
            <v>睿泰职教集团-上海睿朋程-产品部</v>
          </cell>
          <cell r="D33" t="str">
            <v>0102474439843547</v>
          </cell>
          <cell r="E33">
            <v>1</v>
          </cell>
          <cell r="F33">
            <v>0</v>
          </cell>
          <cell r="G33">
            <v>0</v>
          </cell>
          <cell r="H33" t="str">
            <v>0</v>
          </cell>
          <cell r="I33">
            <v>0</v>
          </cell>
          <cell r="J33" t="str">
            <v>0</v>
          </cell>
          <cell r="K33">
            <v>0</v>
          </cell>
          <cell r="L33">
            <v>0</v>
          </cell>
          <cell r="M33" t="str">
            <v>0</v>
          </cell>
          <cell r="N33">
            <v>0</v>
          </cell>
          <cell r="O33">
            <v>0</v>
          </cell>
          <cell r="P33">
            <v>0</v>
          </cell>
          <cell r="Z33" t="str">
            <v>0</v>
          </cell>
          <cell r="AA33" t="str">
            <v>0</v>
          </cell>
          <cell r="AB33" t="str">
            <v>0</v>
          </cell>
          <cell r="AC33" t="str">
            <v>正常</v>
          </cell>
        </row>
        <row r="34">
          <cell r="A34" t="str">
            <v>汪丹</v>
          </cell>
          <cell r="B34" t="str">
            <v>睿泰职教集团-上海睿朋程-产品部</v>
          </cell>
          <cell r="D34" t="str">
            <v>08322238533368</v>
          </cell>
          <cell r="E34">
            <v>1</v>
          </cell>
          <cell r="F34">
            <v>0</v>
          </cell>
          <cell r="G34">
            <v>0</v>
          </cell>
          <cell r="H34" t="str">
            <v>0</v>
          </cell>
          <cell r="I34">
            <v>0</v>
          </cell>
          <cell r="J34" t="str">
            <v>0</v>
          </cell>
          <cell r="K34">
            <v>0</v>
          </cell>
          <cell r="L34">
            <v>0</v>
          </cell>
          <cell r="M34" t="str">
            <v>0</v>
          </cell>
          <cell r="N34">
            <v>0</v>
          </cell>
          <cell r="O34">
            <v>0</v>
          </cell>
          <cell r="P34">
            <v>0</v>
          </cell>
          <cell r="Z34" t="str">
            <v>0</v>
          </cell>
          <cell r="AA34" t="str">
            <v>0</v>
          </cell>
          <cell r="AB34" t="str">
            <v>0</v>
          </cell>
          <cell r="AC34" t="str">
            <v>正常</v>
          </cell>
        </row>
        <row r="35">
          <cell r="A35" t="str">
            <v>汪靖云</v>
          </cell>
          <cell r="B35" t="str">
            <v>睿泰职教集团-上海睿朋程-产品部</v>
          </cell>
          <cell r="D35" t="str">
            <v>502550697513</v>
          </cell>
          <cell r="E35">
            <v>1</v>
          </cell>
          <cell r="F35">
            <v>0</v>
          </cell>
          <cell r="G35">
            <v>0</v>
          </cell>
          <cell r="H35" t="str">
            <v>0</v>
          </cell>
          <cell r="I35">
            <v>0</v>
          </cell>
          <cell r="J35" t="str">
            <v>0</v>
          </cell>
          <cell r="K35">
            <v>0</v>
          </cell>
          <cell r="L35">
            <v>0</v>
          </cell>
          <cell r="M35" t="str">
            <v>0</v>
          </cell>
          <cell r="N35">
            <v>0</v>
          </cell>
          <cell r="O35">
            <v>0</v>
          </cell>
          <cell r="P35">
            <v>0</v>
          </cell>
          <cell r="Z35" t="str">
            <v>0</v>
          </cell>
          <cell r="AA35" t="str">
            <v>0</v>
          </cell>
          <cell r="AB35" t="str">
            <v>0</v>
          </cell>
          <cell r="AC35" t="str">
            <v>正常</v>
          </cell>
        </row>
        <row r="36">
          <cell r="A36" t="str">
            <v>原暠</v>
          </cell>
          <cell r="B36" t="str">
            <v>睿泰职教集团-上海睿朋程-产品部</v>
          </cell>
          <cell r="D36" t="str">
            <v>1504283466689889</v>
          </cell>
          <cell r="E36">
            <v>1</v>
          </cell>
          <cell r="F36">
            <v>0</v>
          </cell>
          <cell r="G36">
            <v>0</v>
          </cell>
          <cell r="H36" t="str">
            <v>0</v>
          </cell>
          <cell r="I36">
            <v>0</v>
          </cell>
          <cell r="J36" t="str">
            <v>0</v>
          </cell>
          <cell r="K36">
            <v>0</v>
          </cell>
          <cell r="L36">
            <v>0</v>
          </cell>
          <cell r="M36" t="str">
            <v>0</v>
          </cell>
          <cell r="N36">
            <v>0</v>
          </cell>
          <cell r="O36">
            <v>0</v>
          </cell>
          <cell r="P36">
            <v>0</v>
          </cell>
          <cell r="Z36" t="str">
            <v>0</v>
          </cell>
          <cell r="AA36" t="str">
            <v>0</v>
          </cell>
          <cell r="AB36" t="str">
            <v>0</v>
          </cell>
          <cell r="AC36" t="str">
            <v>正常</v>
          </cell>
        </row>
        <row r="37">
          <cell r="A37" t="str">
            <v>车盼盼</v>
          </cell>
          <cell r="B37" t="str">
            <v>睿泰职教集团-上海睿朋程-售前&amp;交付-交付部</v>
          </cell>
          <cell r="D37" t="str">
            <v>105133232336253030</v>
          </cell>
          <cell r="E37">
            <v>1</v>
          </cell>
          <cell r="F37">
            <v>0</v>
          </cell>
          <cell r="G37">
            <v>0</v>
          </cell>
          <cell r="H37" t="str">
            <v>0</v>
          </cell>
          <cell r="I37">
            <v>0</v>
          </cell>
          <cell r="J37" t="str">
            <v>0</v>
          </cell>
          <cell r="K37">
            <v>0</v>
          </cell>
          <cell r="L37">
            <v>0</v>
          </cell>
          <cell r="M37" t="str">
            <v>0</v>
          </cell>
          <cell r="N37">
            <v>0</v>
          </cell>
          <cell r="O37">
            <v>0</v>
          </cell>
          <cell r="P37">
            <v>0</v>
          </cell>
          <cell r="Z37" t="str">
            <v>0</v>
          </cell>
          <cell r="AA37" t="str">
            <v>0</v>
          </cell>
          <cell r="AB37" t="str">
            <v>0</v>
          </cell>
          <cell r="AC37" t="str">
            <v>正常</v>
          </cell>
        </row>
        <row r="38">
          <cell r="A38" t="str">
            <v>耿良云</v>
          </cell>
          <cell r="B38" t="str">
            <v>睿泰职教集团-上海睿朋程-售前&amp;交付-交付部</v>
          </cell>
          <cell r="D38" t="str">
            <v>021917111732605825</v>
          </cell>
          <cell r="E38">
            <v>0</v>
          </cell>
          <cell r="F38">
            <v>0</v>
          </cell>
          <cell r="G38">
            <v>0</v>
          </cell>
          <cell r="H38" t="str">
            <v>0</v>
          </cell>
          <cell r="I38">
            <v>0</v>
          </cell>
          <cell r="J38" t="str">
            <v>0</v>
          </cell>
          <cell r="K38">
            <v>0</v>
          </cell>
          <cell r="L38">
            <v>0</v>
          </cell>
          <cell r="M38" t="str">
            <v>0</v>
          </cell>
          <cell r="N38">
            <v>0</v>
          </cell>
          <cell r="O38">
            <v>0</v>
          </cell>
          <cell r="P38">
            <v>0</v>
          </cell>
          <cell r="V38">
            <v>1</v>
          </cell>
          <cell r="Z38" t="str">
            <v>0</v>
          </cell>
          <cell r="AA38" t="str">
            <v>0</v>
          </cell>
          <cell r="AB38" t="str">
            <v>0</v>
          </cell>
          <cell r="AC38" t="str">
            <v>年假02-14 09:00到02-14 17:30 1天</v>
          </cell>
        </row>
        <row r="39">
          <cell r="A39" t="str">
            <v>吉寒梅</v>
          </cell>
          <cell r="B39" t="str">
            <v>睿泰职教集团-上海睿朋程-售前&amp;交付-交付部</v>
          </cell>
          <cell r="D39" t="str">
            <v>083543525721429436</v>
          </cell>
          <cell r="E39">
            <v>0</v>
          </cell>
          <cell r="F39">
            <v>0</v>
          </cell>
          <cell r="G39">
            <v>0</v>
          </cell>
          <cell r="H39" t="str">
            <v>0</v>
          </cell>
          <cell r="I39">
            <v>0</v>
          </cell>
          <cell r="J39" t="str">
            <v>0</v>
          </cell>
          <cell r="K39">
            <v>0</v>
          </cell>
          <cell r="L39">
            <v>0</v>
          </cell>
          <cell r="M39" t="str">
            <v>0</v>
          </cell>
          <cell r="N39">
            <v>0</v>
          </cell>
          <cell r="O39">
            <v>0</v>
          </cell>
          <cell r="P39">
            <v>0</v>
          </cell>
          <cell r="Y39">
            <v>8</v>
          </cell>
          <cell r="Z39" t="str">
            <v>0</v>
          </cell>
          <cell r="AA39" t="str">
            <v>0</v>
          </cell>
          <cell r="AB39" t="str">
            <v>0</v>
          </cell>
          <cell r="AC39" t="str">
            <v>调休02-14 09:00到02-14 17:30 8小时</v>
          </cell>
        </row>
        <row r="40">
          <cell r="A40" t="str">
            <v>李春</v>
          </cell>
          <cell r="B40" t="str">
            <v>睿泰职教集团-上海睿朋程-售前&amp;交付-交付部</v>
          </cell>
          <cell r="D40" t="str">
            <v>1306366021845975</v>
          </cell>
          <cell r="E40">
            <v>1</v>
          </cell>
          <cell r="F40">
            <v>0</v>
          </cell>
          <cell r="G40">
            <v>0</v>
          </cell>
          <cell r="H40" t="str">
            <v>0</v>
          </cell>
          <cell r="I40">
            <v>0</v>
          </cell>
          <cell r="J40" t="str">
            <v>0</v>
          </cell>
          <cell r="K40">
            <v>0</v>
          </cell>
          <cell r="L40">
            <v>0</v>
          </cell>
          <cell r="M40" t="str">
            <v>0</v>
          </cell>
          <cell r="N40">
            <v>0</v>
          </cell>
          <cell r="O40">
            <v>0</v>
          </cell>
          <cell r="P40">
            <v>0</v>
          </cell>
          <cell r="Z40" t="str">
            <v>0</v>
          </cell>
          <cell r="AA40" t="str">
            <v>0</v>
          </cell>
          <cell r="AB40" t="str">
            <v>0</v>
          </cell>
          <cell r="AC40" t="str">
            <v>正常</v>
          </cell>
        </row>
        <row r="41">
          <cell r="A41" t="str">
            <v>李雯娟</v>
          </cell>
          <cell r="B41" t="str">
            <v>睿泰职教集团-上海睿朋程-售前&amp;交付-交付部</v>
          </cell>
          <cell r="D41" t="str">
            <v>130633443826635486</v>
          </cell>
          <cell r="E41">
            <v>0</v>
          </cell>
          <cell r="F41">
            <v>0</v>
          </cell>
          <cell r="G41">
            <v>0</v>
          </cell>
          <cell r="H41" t="str">
            <v>0</v>
          </cell>
          <cell r="I41">
            <v>0</v>
          </cell>
          <cell r="J41" t="str">
            <v>0</v>
          </cell>
          <cell r="K41">
            <v>0</v>
          </cell>
          <cell r="L41">
            <v>0</v>
          </cell>
          <cell r="M41" t="str">
            <v>0</v>
          </cell>
          <cell r="N41">
            <v>0</v>
          </cell>
          <cell r="O41">
            <v>0</v>
          </cell>
          <cell r="P41">
            <v>0</v>
          </cell>
          <cell r="Z41" t="str">
            <v>0</v>
          </cell>
          <cell r="AA41" t="str">
            <v>0</v>
          </cell>
          <cell r="AB41" t="str">
            <v>0</v>
          </cell>
          <cell r="AC41" t="str">
            <v>未打卡</v>
          </cell>
        </row>
        <row r="42">
          <cell r="A42" t="str">
            <v>刘楠</v>
          </cell>
          <cell r="B42" t="str">
            <v>睿泰职教集团-上海睿朋程-售前&amp;交付-交付部</v>
          </cell>
          <cell r="D42" t="str">
            <v>1051322226678472</v>
          </cell>
          <cell r="E42">
            <v>1</v>
          </cell>
          <cell r="F42">
            <v>0</v>
          </cell>
          <cell r="G42">
            <v>0</v>
          </cell>
          <cell r="H42" t="str">
            <v>0</v>
          </cell>
          <cell r="I42">
            <v>0</v>
          </cell>
          <cell r="J42" t="str">
            <v>0</v>
          </cell>
          <cell r="K42">
            <v>0</v>
          </cell>
          <cell r="L42">
            <v>0</v>
          </cell>
          <cell r="M42" t="str">
            <v>0</v>
          </cell>
          <cell r="N42">
            <v>0</v>
          </cell>
          <cell r="O42">
            <v>0</v>
          </cell>
          <cell r="P42">
            <v>0</v>
          </cell>
          <cell r="Z42" t="str">
            <v>0</v>
          </cell>
          <cell r="AA42" t="str">
            <v>0</v>
          </cell>
          <cell r="AB42" t="str">
            <v>0</v>
          </cell>
          <cell r="AC42" t="str">
            <v>正常</v>
          </cell>
        </row>
        <row r="43">
          <cell r="A43" t="str">
            <v>徐旭东</v>
          </cell>
          <cell r="B43" t="str">
            <v>睿泰职教集团-上海睿朋程-售前&amp;交付-交付部</v>
          </cell>
          <cell r="D43" t="str">
            <v>190857425724338783</v>
          </cell>
          <cell r="E43">
            <v>1</v>
          </cell>
          <cell r="F43">
            <v>0</v>
          </cell>
          <cell r="G43">
            <v>0</v>
          </cell>
          <cell r="H43" t="str">
            <v>0</v>
          </cell>
          <cell r="I43">
            <v>0</v>
          </cell>
          <cell r="J43" t="str">
            <v>0</v>
          </cell>
          <cell r="K43">
            <v>0</v>
          </cell>
          <cell r="L43">
            <v>0</v>
          </cell>
          <cell r="M43" t="str">
            <v>0</v>
          </cell>
          <cell r="N43">
            <v>0</v>
          </cell>
          <cell r="O43">
            <v>0</v>
          </cell>
          <cell r="P43">
            <v>0</v>
          </cell>
          <cell r="Z43" t="str">
            <v>0</v>
          </cell>
          <cell r="AA43" t="str">
            <v>0</v>
          </cell>
          <cell r="AB43" t="str">
            <v>0</v>
          </cell>
          <cell r="AC43" t="str">
            <v>正常</v>
          </cell>
        </row>
        <row r="44">
          <cell r="A44" t="str">
            <v>马宁一</v>
          </cell>
          <cell r="B44" t="str">
            <v>睿泰职教集团-上海睿朋程-售前&amp;交付-售前部</v>
          </cell>
          <cell r="D44" t="str">
            <v>040333094138736395</v>
          </cell>
          <cell r="E44">
            <v>1</v>
          </cell>
          <cell r="F44">
            <v>0</v>
          </cell>
          <cell r="G44">
            <v>0</v>
          </cell>
          <cell r="H44" t="str">
            <v>0</v>
          </cell>
          <cell r="I44">
            <v>0</v>
          </cell>
          <cell r="J44" t="str">
            <v>0</v>
          </cell>
          <cell r="K44">
            <v>0</v>
          </cell>
          <cell r="L44">
            <v>0</v>
          </cell>
          <cell r="M44" t="str">
            <v>0</v>
          </cell>
          <cell r="N44">
            <v>0</v>
          </cell>
          <cell r="O44">
            <v>0</v>
          </cell>
          <cell r="P44">
            <v>0</v>
          </cell>
          <cell r="Z44" t="str">
            <v>0</v>
          </cell>
          <cell r="AA44" t="str">
            <v>0</v>
          </cell>
          <cell r="AB44" t="str">
            <v>0</v>
          </cell>
          <cell r="AC44" t="str">
            <v>正常</v>
          </cell>
        </row>
        <row r="45">
          <cell r="A45" t="str">
            <v>邵中博</v>
          </cell>
          <cell r="B45" t="str">
            <v>睿泰职教集团-上海睿朋程-售前&amp;交付-售前部</v>
          </cell>
          <cell r="D45" t="str">
            <v>042055333936241986</v>
          </cell>
          <cell r="E45">
            <v>1</v>
          </cell>
          <cell r="F45">
            <v>0</v>
          </cell>
          <cell r="G45">
            <v>0</v>
          </cell>
          <cell r="H45" t="str">
            <v>0</v>
          </cell>
          <cell r="I45">
            <v>0</v>
          </cell>
          <cell r="J45" t="str">
            <v>0</v>
          </cell>
          <cell r="K45">
            <v>0</v>
          </cell>
          <cell r="L45">
            <v>0</v>
          </cell>
          <cell r="M45" t="str">
            <v>0</v>
          </cell>
          <cell r="N45">
            <v>0</v>
          </cell>
          <cell r="O45">
            <v>0</v>
          </cell>
          <cell r="P45">
            <v>0</v>
          </cell>
          <cell r="Z45" t="str">
            <v>0</v>
          </cell>
          <cell r="AA45" t="str">
            <v>0</v>
          </cell>
          <cell r="AB45" t="str">
            <v>0</v>
          </cell>
          <cell r="AC45" t="str">
            <v>正常</v>
          </cell>
        </row>
        <row r="46">
          <cell r="A46" t="str">
            <v>陈迎涛</v>
          </cell>
          <cell r="B46" t="str">
            <v>睿泰职教集团-上海睿朋程-销售部</v>
          </cell>
          <cell r="D46" t="str">
            <v>052822046138140885</v>
          </cell>
          <cell r="E46">
            <v>1</v>
          </cell>
          <cell r="F46">
            <v>0</v>
          </cell>
          <cell r="G46">
            <v>0</v>
          </cell>
          <cell r="H46" t="str">
            <v>0</v>
          </cell>
          <cell r="I46">
            <v>0</v>
          </cell>
          <cell r="J46" t="str">
            <v>0</v>
          </cell>
          <cell r="K46">
            <v>0</v>
          </cell>
          <cell r="L46">
            <v>0</v>
          </cell>
          <cell r="M46" t="str">
            <v>0</v>
          </cell>
          <cell r="N46">
            <v>0</v>
          </cell>
          <cell r="O46">
            <v>0</v>
          </cell>
          <cell r="P46">
            <v>0</v>
          </cell>
          <cell r="Z46" t="str">
            <v>0</v>
          </cell>
          <cell r="AA46" t="str">
            <v>0</v>
          </cell>
          <cell r="AB46" t="str">
            <v>0</v>
          </cell>
          <cell r="AC46" t="str">
            <v>正常</v>
          </cell>
        </row>
        <row r="47">
          <cell r="A47" t="str">
            <v>龙群</v>
          </cell>
          <cell r="B47" t="str">
            <v>睿泰职教集团-上海睿朋程-销售部</v>
          </cell>
          <cell r="D47" t="str">
            <v>08264534501299243</v>
          </cell>
          <cell r="E47">
            <v>0</v>
          </cell>
          <cell r="F47">
            <v>0</v>
          </cell>
          <cell r="G47">
            <v>0</v>
          </cell>
          <cell r="H47" t="str">
            <v>0</v>
          </cell>
          <cell r="I47">
            <v>0</v>
          </cell>
          <cell r="J47" t="str">
            <v>0</v>
          </cell>
          <cell r="K47">
            <v>0</v>
          </cell>
          <cell r="L47">
            <v>0</v>
          </cell>
          <cell r="M47" t="str">
            <v>0</v>
          </cell>
          <cell r="N47">
            <v>0</v>
          </cell>
          <cell r="O47">
            <v>0</v>
          </cell>
          <cell r="P47">
            <v>0</v>
          </cell>
          <cell r="Z47" t="str">
            <v>0</v>
          </cell>
          <cell r="AA47" t="str">
            <v>0</v>
          </cell>
          <cell r="AB47" t="str">
            <v>0</v>
          </cell>
        </row>
        <row r="48">
          <cell r="A48" t="str">
            <v>毛念新</v>
          </cell>
          <cell r="B48" t="str">
            <v>睿泰职教集团-上海睿朋程-销售部</v>
          </cell>
          <cell r="D48" t="str">
            <v>091653615127321718</v>
          </cell>
          <cell r="E48">
            <v>1</v>
          </cell>
          <cell r="F48">
            <v>0</v>
          </cell>
          <cell r="G48">
            <v>0</v>
          </cell>
          <cell r="H48" t="str">
            <v>0</v>
          </cell>
          <cell r="I48">
            <v>0</v>
          </cell>
          <cell r="J48" t="str">
            <v>0</v>
          </cell>
          <cell r="K48">
            <v>0</v>
          </cell>
          <cell r="L48">
            <v>0</v>
          </cell>
          <cell r="M48" t="str">
            <v>0</v>
          </cell>
          <cell r="N48">
            <v>0</v>
          </cell>
          <cell r="O48">
            <v>0</v>
          </cell>
          <cell r="P48">
            <v>0</v>
          </cell>
          <cell r="Z48" t="str">
            <v>0</v>
          </cell>
          <cell r="AA48" t="str">
            <v>0</v>
          </cell>
          <cell r="AB48" t="str">
            <v>0</v>
          </cell>
          <cell r="AC48" t="str">
            <v>正常</v>
          </cell>
        </row>
        <row r="49">
          <cell r="A49" t="str">
            <v>马妙国</v>
          </cell>
          <cell r="B49" t="str">
            <v>睿泰职教集团-上海睿泰数字&amp;睿剑
睿泰职教集团-上海睿泰数字&amp;睿剑-品质部</v>
          </cell>
          <cell r="D49" t="str">
            <v>05625100576927</v>
          </cell>
          <cell r="E49">
            <v>1</v>
          </cell>
          <cell r="F49">
            <v>0</v>
          </cell>
          <cell r="G49">
            <v>0</v>
          </cell>
          <cell r="H49" t="str">
            <v>0</v>
          </cell>
          <cell r="I49">
            <v>0</v>
          </cell>
          <cell r="J49" t="str">
            <v>0</v>
          </cell>
          <cell r="K49">
            <v>0</v>
          </cell>
          <cell r="L49">
            <v>0</v>
          </cell>
          <cell r="M49" t="str">
            <v>0</v>
          </cell>
          <cell r="N49">
            <v>0</v>
          </cell>
          <cell r="O49">
            <v>0</v>
          </cell>
          <cell r="P49">
            <v>0</v>
          </cell>
          <cell r="Z49" t="str">
            <v>0</v>
          </cell>
          <cell r="AA49" t="str">
            <v>0</v>
          </cell>
          <cell r="AB49" t="str">
            <v>0</v>
          </cell>
          <cell r="AC49" t="str">
            <v>正常</v>
          </cell>
        </row>
        <row r="50">
          <cell r="A50" t="str">
            <v>王宫石</v>
          </cell>
          <cell r="B50" t="str">
            <v>睿泰职教集团-上海睿泰数字&amp;睿剑
睿泰职教集团-上海睿泰数字&amp;睿剑-知识管理业务部
睿泰职教集团-上海睿泰数字&amp;睿剑-营销中心</v>
          </cell>
          <cell r="D50" t="str">
            <v>042215394829102290</v>
          </cell>
          <cell r="E50">
            <v>0</v>
          </cell>
          <cell r="F50">
            <v>0</v>
          </cell>
          <cell r="G50">
            <v>0</v>
          </cell>
          <cell r="H50" t="str">
            <v>0</v>
          </cell>
          <cell r="I50">
            <v>0</v>
          </cell>
          <cell r="J50" t="str">
            <v>0</v>
          </cell>
          <cell r="K50">
            <v>0</v>
          </cell>
          <cell r="L50">
            <v>0</v>
          </cell>
          <cell r="M50" t="str">
            <v>0</v>
          </cell>
          <cell r="N50">
            <v>0</v>
          </cell>
          <cell r="O50">
            <v>0</v>
          </cell>
          <cell r="P50">
            <v>0</v>
          </cell>
          <cell r="Z50" t="str">
            <v>0</v>
          </cell>
          <cell r="AA50" t="str">
            <v>0</v>
          </cell>
          <cell r="AB50" t="str">
            <v>0</v>
          </cell>
          <cell r="AC50" t="str">
            <v>未打卡</v>
          </cell>
        </row>
        <row r="51">
          <cell r="A51" t="str">
            <v>丁玉洁</v>
          </cell>
          <cell r="B51" t="str">
            <v>睿泰职教集团-上海睿泰数字&amp;睿剑-PMO</v>
          </cell>
          <cell r="D51" t="str">
            <v>046440041020135001</v>
          </cell>
          <cell r="E51">
            <v>0</v>
          </cell>
          <cell r="F51">
            <v>0</v>
          </cell>
          <cell r="G51">
            <v>0</v>
          </cell>
          <cell r="H51" t="str">
            <v>0</v>
          </cell>
          <cell r="I51">
            <v>0</v>
          </cell>
          <cell r="J51" t="str">
            <v>0</v>
          </cell>
          <cell r="K51">
            <v>0</v>
          </cell>
          <cell r="L51">
            <v>0</v>
          </cell>
          <cell r="M51" t="str">
            <v>0</v>
          </cell>
          <cell r="N51">
            <v>0</v>
          </cell>
          <cell r="O51">
            <v>0</v>
          </cell>
          <cell r="P51">
            <v>0</v>
          </cell>
          <cell r="Z51" t="str">
            <v>0</v>
          </cell>
          <cell r="AA51" t="str">
            <v>0</v>
          </cell>
          <cell r="AB51" t="str">
            <v>0</v>
          </cell>
          <cell r="AC51" t="str">
            <v>未打卡</v>
          </cell>
        </row>
        <row r="52">
          <cell r="A52" t="str">
            <v>丁薇</v>
          </cell>
          <cell r="B52" t="str">
            <v>睿泰职教集团-上海睿泰数字&amp;睿剑-PMO</v>
          </cell>
          <cell r="D52" t="str">
            <v>0464400439653222</v>
          </cell>
          <cell r="E52">
            <v>1</v>
          </cell>
          <cell r="F52">
            <v>0</v>
          </cell>
          <cell r="G52">
            <v>0</v>
          </cell>
          <cell r="H52" t="str">
            <v>0</v>
          </cell>
          <cell r="I52">
            <v>0</v>
          </cell>
          <cell r="J52" t="str">
            <v>0</v>
          </cell>
          <cell r="K52">
            <v>0</v>
          </cell>
          <cell r="L52">
            <v>0</v>
          </cell>
          <cell r="M52" t="str">
            <v>0</v>
          </cell>
          <cell r="N52">
            <v>0</v>
          </cell>
          <cell r="O52">
            <v>0</v>
          </cell>
          <cell r="P52">
            <v>0</v>
          </cell>
          <cell r="Z52" t="str">
            <v>0</v>
          </cell>
          <cell r="AA52" t="str">
            <v>0</v>
          </cell>
          <cell r="AB52" t="str">
            <v>0</v>
          </cell>
          <cell r="AC52" t="str">
            <v>正常</v>
          </cell>
        </row>
        <row r="53">
          <cell r="A53" t="str">
            <v>郭庆勇</v>
          </cell>
          <cell r="B53" t="str">
            <v>睿泰职教集团-上海睿泰数字&amp;睿剑-PMO</v>
          </cell>
          <cell r="D53" t="str">
            <v>1120020136425390</v>
          </cell>
          <cell r="E53">
            <v>1</v>
          </cell>
          <cell r="F53">
            <v>0</v>
          </cell>
          <cell r="G53">
            <v>0</v>
          </cell>
          <cell r="H53" t="str">
            <v>0</v>
          </cell>
          <cell r="I53">
            <v>0</v>
          </cell>
          <cell r="J53" t="str">
            <v>0</v>
          </cell>
          <cell r="K53">
            <v>0</v>
          </cell>
          <cell r="L53">
            <v>0</v>
          </cell>
          <cell r="M53" t="str">
            <v>0</v>
          </cell>
          <cell r="N53">
            <v>0</v>
          </cell>
          <cell r="O53">
            <v>0</v>
          </cell>
          <cell r="P53">
            <v>0</v>
          </cell>
          <cell r="Z53" t="str">
            <v>0</v>
          </cell>
          <cell r="AA53" t="str">
            <v>0</v>
          </cell>
          <cell r="AB53" t="str">
            <v>0</v>
          </cell>
          <cell r="AC53" t="str">
            <v>正常</v>
          </cell>
        </row>
        <row r="54">
          <cell r="A54" t="str">
            <v>刘国庆</v>
          </cell>
          <cell r="B54" t="str">
            <v>睿泰职教集团-上海睿泰数字&amp;睿剑-PMO</v>
          </cell>
          <cell r="D54" t="str">
            <v>09223433036824</v>
          </cell>
          <cell r="E54">
            <v>1</v>
          </cell>
          <cell r="F54">
            <v>0</v>
          </cell>
          <cell r="G54">
            <v>0</v>
          </cell>
          <cell r="H54" t="str">
            <v>0</v>
          </cell>
          <cell r="I54">
            <v>0</v>
          </cell>
          <cell r="J54" t="str">
            <v>0</v>
          </cell>
          <cell r="K54">
            <v>0</v>
          </cell>
          <cell r="L54">
            <v>0</v>
          </cell>
          <cell r="M54" t="str">
            <v>0</v>
          </cell>
          <cell r="N54">
            <v>0</v>
          </cell>
          <cell r="O54">
            <v>0</v>
          </cell>
          <cell r="P54">
            <v>0</v>
          </cell>
          <cell r="Z54" t="str">
            <v>0</v>
          </cell>
          <cell r="AA54" t="str">
            <v>0</v>
          </cell>
          <cell r="AB54" t="str">
            <v>0</v>
          </cell>
          <cell r="AC54" t="str">
            <v>正常</v>
          </cell>
        </row>
        <row r="55">
          <cell r="A55" t="str">
            <v>周佩佩</v>
          </cell>
          <cell r="B55" t="str">
            <v>睿泰职教集团-上海睿泰数字&amp;睿剑-PMO</v>
          </cell>
          <cell r="D55" t="str">
            <v>022226005521415816</v>
          </cell>
          <cell r="E55">
            <v>1</v>
          </cell>
          <cell r="F55">
            <v>0</v>
          </cell>
          <cell r="G55">
            <v>0</v>
          </cell>
          <cell r="H55" t="str">
            <v>0</v>
          </cell>
          <cell r="I55">
            <v>0</v>
          </cell>
          <cell r="J55" t="str">
            <v>0</v>
          </cell>
          <cell r="K55">
            <v>0</v>
          </cell>
          <cell r="L55">
            <v>0</v>
          </cell>
          <cell r="M55" t="str">
            <v>0</v>
          </cell>
          <cell r="N55">
            <v>0</v>
          </cell>
          <cell r="O55">
            <v>0</v>
          </cell>
          <cell r="P55">
            <v>0</v>
          </cell>
          <cell r="Z55" t="str">
            <v>0</v>
          </cell>
          <cell r="AA55" t="str">
            <v>0</v>
          </cell>
          <cell r="AB55" t="str">
            <v>0</v>
          </cell>
          <cell r="AC55" t="str">
            <v>正常</v>
          </cell>
        </row>
        <row r="56">
          <cell r="A56" t="str">
            <v>蔡静</v>
          </cell>
          <cell r="B56" t="str">
            <v>睿泰职教集团-上海睿泰数字&amp;睿剑-产品研发部
睿泰职教集团-上海睿泰数字&amp;睿剑-软件交付中心</v>
          </cell>
          <cell r="D56" t="str">
            <v>08352844224874</v>
          </cell>
          <cell r="E56">
            <v>0</v>
          </cell>
          <cell r="F56">
            <v>0</v>
          </cell>
          <cell r="G56">
            <v>0</v>
          </cell>
          <cell r="H56" t="str">
            <v>0</v>
          </cell>
          <cell r="I56">
            <v>0</v>
          </cell>
          <cell r="J56" t="str">
            <v>0</v>
          </cell>
          <cell r="K56">
            <v>0</v>
          </cell>
          <cell r="L56">
            <v>0</v>
          </cell>
          <cell r="M56" t="str">
            <v>0</v>
          </cell>
          <cell r="N56">
            <v>0</v>
          </cell>
          <cell r="O56">
            <v>0</v>
          </cell>
          <cell r="P56">
            <v>0</v>
          </cell>
          <cell r="Q56">
            <v>1</v>
          </cell>
          <cell r="Z56" t="str">
            <v>0</v>
          </cell>
          <cell r="AA56" t="str">
            <v>0</v>
          </cell>
          <cell r="AB56" t="str">
            <v>0</v>
          </cell>
          <cell r="AC56" t="str">
            <v>未打卡
出差02-14 08:30到02-14 17:30 1天</v>
          </cell>
        </row>
        <row r="57">
          <cell r="A57" t="str">
            <v>陈龙</v>
          </cell>
          <cell r="B57" t="str">
            <v>睿泰职教集团-上海睿泰数字&amp;睿剑-产品研发部-研发部</v>
          </cell>
          <cell r="D57" t="str">
            <v>08382619611589</v>
          </cell>
          <cell r="E57">
            <v>1</v>
          </cell>
          <cell r="F57">
            <v>0</v>
          </cell>
          <cell r="G57">
            <v>0</v>
          </cell>
          <cell r="H57" t="str">
            <v>0</v>
          </cell>
          <cell r="I57">
            <v>0</v>
          </cell>
          <cell r="J57" t="str">
            <v>0</v>
          </cell>
          <cell r="K57">
            <v>0</v>
          </cell>
          <cell r="L57">
            <v>0</v>
          </cell>
          <cell r="M57" t="str">
            <v>0</v>
          </cell>
          <cell r="N57">
            <v>0</v>
          </cell>
          <cell r="O57">
            <v>0</v>
          </cell>
          <cell r="P57">
            <v>0</v>
          </cell>
          <cell r="Z57" t="str">
            <v>0</v>
          </cell>
          <cell r="AA57" t="str">
            <v>0</v>
          </cell>
          <cell r="AB57" t="str">
            <v>0</v>
          </cell>
          <cell r="AC57" t="str">
            <v>正常</v>
          </cell>
        </row>
        <row r="58">
          <cell r="A58" t="str">
            <v>丁健</v>
          </cell>
          <cell r="B58" t="str">
            <v>睿泰职教集团-上海睿泰数字&amp;睿剑-产品研发部-研发部</v>
          </cell>
          <cell r="D58" t="str">
            <v>0407366310639620</v>
          </cell>
          <cell r="E58">
            <v>1</v>
          </cell>
          <cell r="F58">
            <v>0</v>
          </cell>
          <cell r="G58">
            <v>0</v>
          </cell>
          <cell r="H58" t="str">
            <v>0</v>
          </cell>
          <cell r="I58">
            <v>0</v>
          </cell>
          <cell r="J58" t="str">
            <v>0</v>
          </cell>
          <cell r="K58">
            <v>0</v>
          </cell>
          <cell r="L58">
            <v>0</v>
          </cell>
          <cell r="M58" t="str">
            <v>0</v>
          </cell>
          <cell r="N58">
            <v>0</v>
          </cell>
          <cell r="O58">
            <v>0</v>
          </cell>
          <cell r="P58">
            <v>0</v>
          </cell>
          <cell r="Z58" t="str">
            <v>0</v>
          </cell>
          <cell r="AA58" t="str">
            <v>0</v>
          </cell>
          <cell r="AB58" t="str">
            <v>0</v>
          </cell>
          <cell r="AC58" t="str">
            <v>正常</v>
          </cell>
        </row>
        <row r="59">
          <cell r="A59" t="str">
            <v>史叶成</v>
          </cell>
          <cell r="B59" t="str">
            <v>睿泰职教集团-上海睿泰数字&amp;睿剑-产品研发部-研发部</v>
          </cell>
          <cell r="D59" t="str">
            <v>093560335621343308</v>
          </cell>
          <cell r="E59">
            <v>1</v>
          </cell>
          <cell r="F59">
            <v>0</v>
          </cell>
          <cell r="G59">
            <v>0</v>
          </cell>
          <cell r="H59" t="str">
            <v>0</v>
          </cell>
          <cell r="I59">
            <v>0</v>
          </cell>
          <cell r="J59" t="str">
            <v>0</v>
          </cell>
          <cell r="K59">
            <v>0</v>
          </cell>
          <cell r="L59">
            <v>0</v>
          </cell>
          <cell r="M59" t="str">
            <v>0</v>
          </cell>
          <cell r="N59">
            <v>0</v>
          </cell>
          <cell r="O59">
            <v>0</v>
          </cell>
          <cell r="P59">
            <v>0</v>
          </cell>
          <cell r="Z59" t="str">
            <v>0</v>
          </cell>
          <cell r="AA59" t="str">
            <v>0</v>
          </cell>
          <cell r="AB59" t="str">
            <v>0</v>
          </cell>
          <cell r="AC59" t="str">
            <v>正常</v>
          </cell>
        </row>
        <row r="60">
          <cell r="A60" t="str">
            <v>屠宁</v>
          </cell>
          <cell r="B60" t="str">
            <v>睿泰职教集团-上海睿泰数字&amp;睿剑-产品研发部-研发部</v>
          </cell>
          <cell r="D60" t="str">
            <v>0602105442756513</v>
          </cell>
          <cell r="E60">
            <v>0</v>
          </cell>
          <cell r="F60">
            <v>0</v>
          </cell>
          <cell r="G60">
            <v>0</v>
          </cell>
          <cell r="H60" t="str">
            <v>0</v>
          </cell>
          <cell r="I60">
            <v>0</v>
          </cell>
          <cell r="J60" t="str">
            <v>0</v>
          </cell>
          <cell r="K60">
            <v>0</v>
          </cell>
          <cell r="L60">
            <v>0</v>
          </cell>
          <cell r="M60" t="str">
            <v>0</v>
          </cell>
          <cell r="N60">
            <v>0</v>
          </cell>
          <cell r="O60">
            <v>0</v>
          </cell>
          <cell r="P60">
            <v>0</v>
          </cell>
          <cell r="X60">
            <v>1</v>
          </cell>
          <cell r="Z60" t="str">
            <v>0</v>
          </cell>
          <cell r="AA60" t="str">
            <v>0</v>
          </cell>
          <cell r="AB60" t="str">
            <v>0</v>
          </cell>
          <cell r="AC60" t="str">
            <v>病假02-12 08:30到02-15 17:30 4天</v>
          </cell>
        </row>
        <row r="61">
          <cell r="A61" t="str">
            <v>杨家俊</v>
          </cell>
          <cell r="B61" t="str">
            <v>睿泰职教集团-上海睿泰数字&amp;睿剑-产品研发部-研发部</v>
          </cell>
          <cell r="D61" t="str">
            <v>3401435126187836</v>
          </cell>
          <cell r="E61">
            <v>1</v>
          </cell>
          <cell r="F61">
            <v>0</v>
          </cell>
          <cell r="G61">
            <v>0</v>
          </cell>
          <cell r="H61" t="str">
            <v>0</v>
          </cell>
          <cell r="I61">
            <v>0</v>
          </cell>
          <cell r="J61" t="str">
            <v>0</v>
          </cell>
          <cell r="K61">
            <v>0</v>
          </cell>
          <cell r="L61">
            <v>0</v>
          </cell>
          <cell r="M61" t="str">
            <v>0</v>
          </cell>
          <cell r="N61">
            <v>0</v>
          </cell>
          <cell r="O61">
            <v>0</v>
          </cell>
          <cell r="P61">
            <v>0</v>
          </cell>
          <cell r="Z61" t="str">
            <v>0</v>
          </cell>
          <cell r="AA61" t="str">
            <v>0</v>
          </cell>
          <cell r="AB61" t="str">
            <v>0</v>
          </cell>
          <cell r="AC61" t="str">
            <v>正常</v>
          </cell>
        </row>
        <row r="62">
          <cell r="A62" t="str">
            <v>余任选</v>
          </cell>
          <cell r="B62" t="str">
            <v>睿泰职教集团-上海睿泰数字&amp;睿剑-产品研发部-研发部</v>
          </cell>
          <cell r="D62" t="str">
            <v>096639054320184455</v>
          </cell>
          <cell r="E62">
            <v>1</v>
          </cell>
          <cell r="F62">
            <v>0</v>
          </cell>
          <cell r="G62">
            <v>0</v>
          </cell>
          <cell r="H62" t="str">
            <v>0</v>
          </cell>
          <cell r="I62">
            <v>0</v>
          </cell>
          <cell r="J62" t="str">
            <v>0</v>
          </cell>
          <cell r="K62">
            <v>0</v>
          </cell>
          <cell r="L62">
            <v>0</v>
          </cell>
          <cell r="M62" t="str">
            <v>0</v>
          </cell>
          <cell r="N62">
            <v>0</v>
          </cell>
          <cell r="O62">
            <v>0</v>
          </cell>
          <cell r="P62">
            <v>0</v>
          </cell>
          <cell r="Z62" t="str">
            <v>0</v>
          </cell>
          <cell r="AA62" t="str">
            <v>0</v>
          </cell>
          <cell r="AB62" t="str">
            <v>0</v>
          </cell>
          <cell r="AC62" t="str">
            <v>正常</v>
          </cell>
        </row>
        <row r="63">
          <cell r="A63" t="str">
            <v>袁维壮</v>
          </cell>
          <cell r="B63" t="str">
            <v>睿泰职教集团-上海睿泰数字&amp;睿剑-产品研发部-研发部</v>
          </cell>
          <cell r="D63" t="str">
            <v>173901342734612411</v>
          </cell>
          <cell r="E63">
            <v>1</v>
          </cell>
          <cell r="F63">
            <v>0</v>
          </cell>
          <cell r="G63">
            <v>0</v>
          </cell>
          <cell r="H63" t="str">
            <v>0</v>
          </cell>
          <cell r="I63">
            <v>0</v>
          </cell>
          <cell r="J63" t="str">
            <v>0</v>
          </cell>
          <cell r="K63">
            <v>0</v>
          </cell>
          <cell r="L63">
            <v>0</v>
          </cell>
          <cell r="M63" t="str">
            <v>0</v>
          </cell>
          <cell r="N63">
            <v>0</v>
          </cell>
          <cell r="O63">
            <v>0</v>
          </cell>
          <cell r="P63">
            <v>0</v>
          </cell>
          <cell r="Z63" t="str">
            <v>0</v>
          </cell>
          <cell r="AA63" t="str">
            <v>0</v>
          </cell>
          <cell r="AB63" t="str">
            <v>0</v>
          </cell>
          <cell r="AC63" t="str">
            <v>正常</v>
          </cell>
        </row>
        <row r="64">
          <cell r="A64" t="str">
            <v>周蒙</v>
          </cell>
          <cell r="B64" t="str">
            <v>睿泰职教集团-上海睿泰数字&amp;睿剑-产品研发部-研发部</v>
          </cell>
          <cell r="D64" t="str">
            <v>0517054852703793</v>
          </cell>
          <cell r="E64">
            <v>1</v>
          </cell>
          <cell r="F64">
            <v>0</v>
          </cell>
          <cell r="G64">
            <v>0</v>
          </cell>
          <cell r="H64" t="str">
            <v>0</v>
          </cell>
          <cell r="I64">
            <v>0</v>
          </cell>
          <cell r="J64" t="str">
            <v>0</v>
          </cell>
          <cell r="K64">
            <v>0</v>
          </cell>
          <cell r="L64">
            <v>0</v>
          </cell>
          <cell r="M64" t="str">
            <v>0</v>
          </cell>
          <cell r="N64">
            <v>0</v>
          </cell>
          <cell r="O64">
            <v>0</v>
          </cell>
          <cell r="P64">
            <v>0</v>
          </cell>
          <cell r="Z64" t="str">
            <v>0</v>
          </cell>
          <cell r="AA64" t="str">
            <v>0</v>
          </cell>
          <cell r="AB64" t="str">
            <v>0</v>
          </cell>
          <cell r="AC64" t="str">
            <v>正常</v>
          </cell>
        </row>
        <row r="65">
          <cell r="A65" t="str">
            <v>朱云</v>
          </cell>
          <cell r="B65" t="str">
            <v>睿泰职教集团-上海睿泰数字&amp;睿剑-产品研发部-研发部</v>
          </cell>
          <cell r="D65" t="str">
            <v>1468323768839040</v>
          </cell>
          <cell r="E65">
            <v>1</v>
          </cell>
          <cell r="F65">
            <v>0</v>
          </cell>
          <cell r="G65">
            <v>0</v>
          </cell>
          <cell r="H65" t="str">
            <v>0</v>
          </cell>
          <cell r="I65">
            <v>0</v>
          </cell>
          <cell r="J65" t="str">
            <v>0</v>
          </cell>
          <cell r="K65">
            <v>0</v>
          </cell>
          <cell r="L65">
            <v>0</v>
          </cell>
          <cell r="M65" t="str">
            <v>0</v>
          </cell>
          <cell r="N65">
            <v>0</v>
          </cell>
          <cell r="O65">
            <v>0</v>
          </cell>
          <cell r="P65">
            <v>0</v>
          </cell>
          <cell r="Z65" t="str">
            <v>0</v>
          </cell>
          <cell r="AA65" t="str">
            <v>0</v>
          </cell>
          <cell r="AB65" t="str">
            <v>0</v>
          </cell>
          <cell r="AC65" t="str">
            <v>正常</v>
          </cell>
        </row>
        <row r="66">
          <cell r="A66" t="str">
            <v>陈红</v>
          </cell>
          <cell r="B66" t="str">
            <v>睿泰职教集团-上海睿泰数字&amp;睿剑-课件交付中心</v>
          </cell>
          <cell r="D66" t="str">
            <v>08275629431225050</v>
          </cell>
          <cell r="E66">
            <v>1</v>
          </cell>
          <cell r="F66">
            <v>0</v>
          </cell>
          <cell r="G66">
            <v>0</v>
          </cell>
          <cell r="H66" t="str">
            <v>0</v>
          </cell>
          <cell r="I66">
            <v>0</v>
          </cell>
          <cell r="J66" t="str">
            <v>0</v>
          </cell>
          <cell r="K66">
            <v>0</v>
          </cell>
          <cell r="L66">
            <v>0</v>
          </cell>
          <cell r="M66" t="str">
            <v>0</v>
          </cell>
          <cell r="N66">
            <v>0</v>
          </cell>
          <cell r="O66">
            <v>0</v>
          </cell>
          <cell r="P66">
            <v>0</v>
          </cell>
          <cell r="Z66" t="str">
            <v>0</v>
          </cell>
          <cell r="AA66" t="str">
            <v>0</v>
          </cell>
          <cell r="AB66" t="str">
            <v>0</v>
          </cell>
          <cell r="AC66" t="str">
            <v>正常</v>
          </cell>
        </row>
        <row r="67">
          <cell r="A67" t="str">
            <v>张婷</v>
          </cell>
          <cell r="B67" t="str">
            <v>睿泰职教集团-上海睿泰数字&amp;睿剑-课件交付中心-北京区</v>
          </cell>
          <cell r="D67" t="str">
            <v>0859314532778071</v>
          </cell>
          <cell r="E67">
            <v>1</v>
          </cell>
          <cell r="F67">
            <v>0</v>
          </cell>
          <cell r="G67">
            <v>0</v>
          </cell>
          <cell r="H67" t="str">
            <v>0</v>
          </cell>
          <cell r="I67">
            <v>0</v>
          </cell>
          <cell r="J67" t="str">
            <v>0</v>
          </cell>
          <cell r="K67">
            <v>0</v>
          </cell>
          <cell r="L67">
            <v>0</v>
          </cell>
          <cell r="M67" t="str">
            <v>0</v>
          </cell>
          <cell r="N67">
            <v>0</v>
          </cell>
          <cell r="O67">
            <v>0</v>
          </cell>
          <cell r="P67">
            <v>0</v>
          </cell>
          <cell r="Z67" t="str">
            <v>0</v>
          </cell>
          <cell r="AA67" t="str">
            <v>0</v>
          </cell>
          <cell r="AB67" t="str">
            <v>0</v>
          </cell>
          <cell r="AC67" t="str">
            <v>正常</v>
          </cell>
        </row>
        <row r="68">
          <cell r="A68" t="str">
            <v>郭春佳</v>
          </cell>
          <cell r="B68" t="str">
            <v>睿泰职教集团-上海睿泰数字&amp;睿剑-课件交付中心-北京区-教学设计部（北京区）</v>
          </cell>
          <cell r="D68" t="str">
            <v>156717415736485019</v>
          </cell>
          <cell r="E68">
            <v>1</v>
          </cell>
          <cell r="F68">
            <v>0</v>
          </cell>
          <cell r="G68">
            <v>0</v>
          </cell>
          <cell r="H68" t="str">
            <v>0</v>
          </cell>
          <cell r="I68">
            <v>0</v>
          </cell>
          <cell r="J68" t="str">
            <v>0</v>
          </cell>
          <cell r="K68">
            <v>0</v>
          </cell>
          <cell r="L68">
            <v>0</v>
          </cell>
          <cell r="M68" t="str">
            <v>0</v>
          </cell>
          <cell r="N68">
            <v>0</v>
          </cell>
          <cell r="O68">
            <v>0</v>
          </cell>
          <cell r="P68">
            <v>0</v>
          </cell>
          <cell r="Z68" t="str">
            <v>0</v>
          </cell>
          <cell r="AA68" t="str">
            <v>0</v>
          </cell>
          <cell r="AB68" t="str">
            <v>0</v>
          </cell>
          <cell r="AC68" t="str">
            <v>正常</v>
          </cell>
        </row>
        <row r="69">
          <cell r="A69" t="str">
            <v>马天</v>
          </cell>
          <cell r="B69" t="str">
            <v>睿泰职教集团-上海睿泰数字&amp;睿剑-课件交付中心-北京区-教学设计部（北京区）</v>
          </cell>
          <cell r="D69" t="str">
            <v>08593145491248317</v>
          </cell>
          <cell r="E69">
            <v>1</v>
          </cell>
          <cell r="F69">
            <v>0</v>
          </cell>
          <cell r="G69">
            <v>0</v>
          </cell>
          <cell r="H69" t="str">
            <v>0</v>
          </cell>
          <cell r="I69">
            <v>0</v>
          </cell>
          <cell r="J69" t="str">
            <v>0</v>
          </cell>
          <cell r="K69">
            <v>0</v>
          </cell>
          <cell r="L69">
            <v>0</v>
          </cell>
          <cell r="M69" t="str">
            <v>0</v>
          </cell>
          <cell r="N69">
            <v>0</v>
          </cell>
          <cell r="O69">
            <v>0</v>
          </cell>
          <cell r="P69">
            <v>0</v>
          </cell>
          <cell r="Z69" t="str">
            <v>0</v>
          </cell>
          <cell r="AA69" t="str">
            <v>0</v>
          </cell>
          <cell r="AB69" t="str">
            <v>0</v>
          </cell>
          <cell r="AC69" t="str">
            <v>正常</v>
          </cell>
        </row>
        <row r="70">
          <cell r="A70" t="str">
            <v>王婷</v>
          </cell>
          <cell r="B70" t="str">
            <v>睿泰职教集团-上海睿泰数字&amp;睿剑-课件交付中心-北京区-教学设计部（北京区）</v>
          </cell>
          <cell r="D70" t="str">
            <v>0149043808940108</v>
          </cell>
          <cell r="E70">
            <v>1</v>
          </cell>
          <cell r="F70">
            <v>0</v>
          </cell>
          <cell r="G70">
            <v>0</v>
          </cell>
          <cell r="H70" t="str">
            <v>0</v>
          </cell>
          <cell r="I70">
            <v>0</v>
          </cell>
          <cell r="J70" t="str">
            <v>0</v>
          </cell>
          <cell r="K70">
            <v>0</v>
          </cell>
          <cell r="L70">
            <v>0</v>
          </cell>
          <cell r="M70" t="str">
            <v>0</v>
          </cell>
          <cell r="N70">
            <v>0</v>
          </cell>
          <cell r="O70">
            <v>0</v>
          </cell>
          <cell r="P70">
            <v>0</v>
          </cell>
          <cell r="Z70" t="str">
            <v>0</v>
          </cell>
          <cell r="AA70" t="str">
            <v>0</v>
          </cell>
          <cell r="AB70" t="str">
            <v>0</v>
          </cell>
          <cell r="AC70" t="str">
            <v>正常</v>
          </cell>
        </row>
        <row r="71">
          <cell r="A71" t="str">
            <v>赵嫒</v>
          </cell>
          <cell r="B71" t="str">
            <v>睿泰职教集团-上海睿泰数字&amp;睿剑-课件交付中心-北京区-教学设计部（北京区）</v>
          </cell>
          <cell r="D71" t="str">
            <v>08593145441145853</v>
          </cell>
          <cell r="E71">
            <v>0</v>
          </cell>
          <cell r="F71">
            <v>0</v>
          </cell>
          <cell r="G71">
            <v>0</v>
          </cell>
          <cell r="H71" t="str">
            <v>0</v>
          </cell>
          <cell r="I71">
            <v>0</v>
          </cell>
          <cell r="J71" t="str">
            <v>0</v>
          </cell>
          <cell r="K71">
            <v>0</v>
          </cell>
          <cell r="L71">
            <v>0</v>
          </cell>
          <cell r="M71" t="str">
            <v>0</v>
          </cell>
          <cell r="N71">
            <v>0</v>
          </cell>
          <cell r="O71">
            <v>0</v>
          </cell>
          <cell r="P71">
            <v>0</v>
          </cell>
          <cell r="V71">
            <v>1</v>
          </cell>
          <cell r="Z71" t="str">
            <v>0</v>
          </cell>
          <cell r="AA71" t="str">
            <v>0</v>
          </cell>
          <cell r="AB71" t="str">
            <v>0</v>
          </cell>
          <cell r="AC71" t="str">
            <v>年假02-13 09:00到02-14 17:30 2天</v>
          </cell>
        </row>
        <row r="72">
          <cell r="A72" t="str">
            <v>褚文生</v>
          </cell>
          <cell r="B72" t="str">
            <v>睿泰职教集团-上海睿泰数字&amp;睿剑-课件交付中心-北京区-教学设计部（北京区）</v>
          </cell>
          <cell r="D72" t="str">
            <v>186133410034564882</v>
          </cell>
          <cell r="E72">
            <v>1</v>
          </cell>
          <cell r="F72">
            <v>0</v>
          </cell>
          <cell r="G72">
            <v>0</v>
          </cell>
          <cell r="H72" t="str">
            <v>0</v>
          </cell>
          <cell r="I72">
            <v>0</v>
          </cell>
          <cell r="J72" t="str">
            <v>0</v>
          </cell>
          <cell r="K72">
            <v>0</v>
          </cell>
          <cell r="L72">
            <v>0</v>
          </cell>
          <cell r="M72" t="str">
            <v>0</v>
          </cell>
          <cell r="N72">
            <v>0</v>
          </cell>
          <cell r="O72">
            <v>0</v>
          </cell>
          <cell r="P72">
            <v>0</v>
          </cell>
          <cell r="Z72" t="str">
            <v>0</v>
          </cell>
          <cell r="AA72" t="str">
            <v>0</v>
          </cell>
          <cell r="AB72" t="str">
            <v>0</v>
          </cell>
          <cell r="AC72" t="str">
            <v>正常</v>
          </cell>
        </row>
        <row r="73">
          <cell r="A73" t="str">
            <v>戴启风</v>
          </cell>
          <cell r="B73" t="str">
            <v>睿泰职教集团-上海睿泰数字&amp;睿剑-课件交付中心-北京区-媒体技术部（北京区）</v>
          </cell>
          <cell r="D73" t="str">
            <v>115123052224848582</v>
          </cell>
          <cell r="E73">
            <v>0</v>
          </cell>
          <cell r="F73">
            <v>0</v>
          </cell>
          <cell r="G73">
            <v>0</v>
          </cell>
          <cell r="H73" t="str">
            <v>0</v>
          </cell>
          <cell r="I73">
            <v>0</v>
          </cell>
          <cell r="J73" t="str">
            <v>0</v>
          </cell>
          <cell r="K73">
            <v>0</v>
          </cell>
          <cell r="L73">
            <v>0</v>
          </cell>
          <cell r="M73" t="str">
            <v>0</v>
          </cell>
          <cell r="N73">
            <v>0</v>
          </cell>
          <cell r="O73">
            <v>0</v>
          </cell>
          <cell r="P73">
            <v>0</v>
          </cell>
          <cell r="V73">
            <v>1</v>
          </cell>
          <cell r="Z73" t="str">
            <v>0</v>
          </cell>
          <cell r="AA73" t="str">
            <v>0</v>
          </cell>
          <cell r="AB73" t="str">
            <v>0</v>
          </cell>
          <cell r="AC73" t="str">
            <v>年假02-12 09:00到02-14 17:30 3天</v>
          </cell>
        </row>
        <row r="74">
          <cell r="A74" t="str">
            <v>马可</v>
          </cell>
          <cell r="B74" t="str">
            <v>睿泰职教集团-上海睿泰数字&amp;睿剑-课件交付中心-北京区-媒体技术部（北京区）</v>
          </cell>
          <cell r="D74" t="str">
            <v>13111147591246979</v>
          </cell>
          <cell r="E74">
            <v>1</v>
          </cell>
          <cell r="F74">
            <v>0</v>
          </cell>
          <cell r="G74">
            <v>0</v>
          </cell>
          <cell r="H74" t="str">
            <v>0</v>
          </cell>
          <cell r="I74">
            <v>0</v>
          </cell>
          <cell r="J74" t="str">
            <v>0</v>
          </cell>
          <cell r="K74">
            <v>0</v>
          </cell>
          <cell r="L74">
            <v>0</v>
          </cell>
          <cell r="M74" t="str">
            <v>0</v>
          </cell>
          <cell r="N74">
            <v>0</v>
          </cell>
          <cell r="O74">
            <v>0</v>
          </cell>
          <cell r="P74">
            <v>0</v>
          </cell>
          <cell r="Z74" t="str">
            <v>0</v>
          </cell>
          <cell r="AA74" t="str">
            <v>0</v>
          </cell>
          <cell r="AB74" t="str">
            <v>0</v>
          </cell>
          <cell r="AC74" t="str">
            <v>正常</v>
          </cell>
        </row>
        <row r="75">
          <cell r="A75" t="str">
            <v>任爱英</v>
          </cell>
          <cell r="B75" t="str">
            <v>睿泰职教集团-上海睿泰数字&amp;睿剑-课件交付中心-北京区-媒体技术部（北京区）</v>
          </cell>
          <cell r="D75" t="str">
            <v>020268524120370203</v>
          </cell>
          <cell r="E75">
            <v>0</v>
          </cell>
          <cell r="F75">
            <v>0</v>
          </cell>
          <cell r="G75">
            <v>0</v>
          </cell>
          <cell r="H75" t="str">
            <v>0</v>
          </cell>
          <cell r="I75">
            <v>0</v>
          </cell>
          <cell r="J75" t="str">
            <v>0</v>
          </cell>
          <cell r="K75">
            <v>0</v>
          </cell>
          <cell r="L75">
            <v>0</v>
          </cell>
          <cell r="M75" t="str">
            <v>0</v>
          </cell>
          <cell r="N75">
            <v>0</v>
          </cell>
          <cell r="O75">
            <v>0</v>
          </cell>
          <cell r="P75">
            <v>0</v>
          </cell>
          <cell r="Z75" t="str">
            <v>0</v>
          </cell>
          <cell r="AA75" t="str">
            <v>0</v>
          </cell>
          <cell r="AB75" t="str">
            <v>0</v>
          </cell>
          <cell r="AC75" t="str">
            <v>未打卡</v>
          </cell>
        </row>
        <row r="76">
          <cell r="A76" t="str">
            <v>史楠楠</v>
          </cell>
          <cell r="B76" t="str">
            <v>睿泰职教集团-上海睿泰数字&amp;睿剑-课件交付中心-北京区-媒体技术部（北京区）</v>
          </cell>
          <cell r="D76" t="str">
            <v>0354636015693166</v>
          </cell>
          <cell r="E76">
            <v>1</v>
          </cell>
          <cell r="F76">
            <v>0</v>
          </cell>
          <cell r="G76">
            <v>0</v>
          </cell>
          <cell r="H76" t="str">
            <v>0</v>
          </cell>
          <cell r="I76">
            <v>0</v>
          </cell>
          <cell r="J76" t="str">
            <v>0</v>
          </cell>
          <cell r="K76">
            <v>0</v>
          </cell>
          <cell r="L76">
            <v>0</v>
          </cell>
          <cell r="M76" t="str">
            <v>0</v>
          </cell>
          <cell r="N76">
            <v>0</v>
          </cell>
          <cell r="O76">
            <v>0</v>
          </cell>
          <cell r="P76">
            <v>0</v>
          </cell>
          <cell r="Z76" t="str">
            <v>0</v>
          </cell>
          <cell r="AA76" t="str">
            <v>0</v>
          </cell>
          <cell r="AB76" t="str">
            <v>0</v>
          </cell>
          <cell r="AC76" t="str">
            <v>正常</v>
          </cell>
        </row>
        <row r="77">
          <cell r="A77" t="str">
            <v>王海峰</v>
          </cell>
          <cell r="B77" t="str">
            <v>睿泰职教集团-上海睿泰数字&amp;睿剑-课件交付中心-北京区-媒体技术部（北京区）</v>
          </cell>
          <cell r="D77" t="str">
            <v>225367162129317924</v>
          </cell>
          <cell r="E77">
            <v>1</v>
          </cell>
          <cell r="F77">
            <v>0</v>
          </cell>
          <cell r="G77">
            <v>0</v>
          </cell>
          <cell r="H77" t="str">
            <v>0</v>
          </cell>
          <cell r="I77">
            <v>0</v>
          </cell>
          <cell r="J77" t="str">
            <v>0</v>
          </cell>
          <cell r="K77">
            <v>0</v>
          </cell>
          <cell r="L77">
            <v>0</v>
          </cell>
          <cell r="M77" t="str">
            <v>0</v>
          </cell>
          <cell r="N77">
            <v>0</v>
          </cell>
          <cell r="O77">
            <v>0</v>
          </cell>
          <cell r="P77">
            <v>0</v>
          </cell>
          <cell r="Z77" t="str">
            <v>0</v>
          </cell>
          <cell r="AA77" t="str">
            <v>0</v>
          </cell>
          <cell r="AB77" t="str">
            <v>0</v>
          </cell>
          <cell r="AC77" t="str">
            <v>正常</v>
          </cell>
        </row>
        <row r="78">
          <cell r="A78" t="str">
            <v>张同建</v>
          </cell>
          <cell r="B78" t="str">
            <v>睿泰职教集团-上海睿泰数字&amp;睿剑-课件交付中心-北京区-媒体技术部（北京区）</v>
          </cell>
          <cell r="D78" t="str">
            <v>085931453524093582</v>
          </cell>
          <cell r="E78">
            <v>1</v>
          </cell>
          <cell r="F78">
            <v>0</v>
          </cell>
          <cell r="G78">
            <v>0</v>
          </cell>
          <cell r="H78" t="str">
            <v>0</v>
          </cell>
          <cell r="I78">
            <v>0</v>
          </cell>
          <cell r="J78" t="str">
            <v>0</v>
          </cell>
          <cell r="K78">
            <v>0</v>
          </cell>
          <cell r="L78">
            <v>0</v>
          </cell>
          <cell r="M78" t="str">
            <v>0</v>
          </cell>
          <cell r="N78">
            <v>0</v>
          </cell>
          <cell r="O78">
            <v>0</v>
          </cell>
          <cell r="P78">
            <v>0</v>
          </cell>
          <cell r="Z78" t="str">
            <v>0</v>
          </cell>
          <cell r="AA78" t="str">
            <v>0</v>
          </cell>
          <cell r="AB78" t="str">
            <v>0</v>
          </cell>
          <cell r="AC78" t="str">
            <v>正常</v>
          </cell>
        </row>
        <row r="79">
          <cell r="A79" t="str">
            <v>单利名</v>
          </cell>
          <cell r="B79" t="str">
            <v>睿泰职教集团-上海睿泰数字&amp;睿剑-课件交付中心-上海区</v>
          </cell>
          <cell r="D79" t="str">
            <v>085931453021174553</v>
          </cell>
          <cell r="E79">
            <v>1</v>
          </cell>
          <cell r="F79">
            <v>0</v>
          </cell>
          <cell r="G79">
            <v>0</v>
          </cell>
          <cell r="H79" t="str">
            <v>0</v>
          </cell>
          <cell r="I79">
            <v>0</v>
          </cell>
          <cell r="J79" t="str">
            <v>0</v>
          </cell>
          <cell r="K79">
            <v>0</v>
          </cell>
          <cell r="L79">
            <v>0</v>
          </cell>
          <cell r="M79" t="str">
            <v>0</v>
          </cell>
          <cell r="N79">
            <v>0</v>
          </cell>
          <cell r="O79">
            <v>0</v>
          </cell>
          <cell r="P79">
            <v>0</v>
          </cell>
          <cell r="Z79" t="str">
            <v>0</v>
          </cell>
          <cell r="AA79" t="str">
            <v>0</v>
          </cell>
          <cell r="AB79" t="str">
            <v>0</v>
          </cell>
          <cell r="AC79" t="str">
            <v>正常</v>
          </cell>
        </row>
        <row r="80">
          <cell r="A80" t="str">
            <v>王晓明</v>
          </cell>
          <cell r="B80" t="str">
            <v>睿泰职教集团-上海睿泰数字&amp;睿剑-课件交付中心-上海区-教学设计部（上海区）</v>
          </cell>
          <cell r="D80" t="str">
            <v>54456465838171</v>
          </cell>
          <cell r="E80">
            <v>1</v>
          </cell>
          <cell r="F80">
            <v>0</v>
          </cell>
          <cell r="G80">
            <v>0</v>
          </cell>
          <cell r="H80" t="str">
            <v>0</v>
          </cell>
          <cell r="I80">
            <v>0</v>
          </cell>
          <cell r="J80" t="str">
            <v>0</v>
          </cell>
          <cell r="K80">
            <v>0</v>
          </cell>
          <cell r="L80">
            <v>0</v>
          </cell>
          <cell r="M80" t="str">
            <v>0</v>
          </cell>
          <cell r="N80">
            <v>0</v>
          </cell>
          <cell r="O80">
            <v>0</v>
          </cell>
          <cell r="P80">
            <v>0</v>
          </cell>
          <cell r="Z80" t="str">
            <v>0</v>
          </cell>
          <cell r="AA80" t="str">
            <v>0</v>
          </cell>
          <cell r="AB80" t="str">
            <v>0</v>
          </cell>
          <cell r="AC80" t="str">
            <v>正常</v>
          </cell>
        </row>
        <row r="81">
          <cell r="A81" t="str">
            <v>张改妮</v>
          </cell>
          <cell r="B81" t="str">
            <v>睿泰职教集团-上海睿泰数字&amp;睿剑-课件交付中心-上海区-教学设计部（上海区）</v>
          </cell>
          <cell r="D81" t="str">
            <v>085931453424228533</v>
          </cell>
          <cell r="E81">
            <v>0</v>
          </cell>
          <cell r="F81">
            <v>0</v>
          </cell>
          <cell r="G81">
            <v>0</v>
          </cell>
          <cell r="H81" t="str">
            <v>0</v>
          </cell>
          <cell r="I81">
            <v>0</v>
          </cell>
          <cell r="J81" t="str">
            <v>0</v>
          </cell>
          <cell r="K81">
            <v>0</v>
          </cell>
          <cell r="L81">
            <v>0</v>
          </cell>
          <cell r="M81" t="str">
            <v>0</v>
          </cell>
          <cell r="N81">
            <v>0</v>
          </cell>
          <cell r="O81">
            <v>0</v>
          </cell>
          <cell r="P81">
            <v>0</v>
          </cell>
          <cell r="Z81" t="str">
            <v>0</v>
          </cell>
          <cell r="AA81" t="str">
            <v>0</v>
          </cell>
          <cell r="AB81" t="str">
            <v>0</v>
          </cell>
          <cell r="AC81" t="str">
            <v>未打卡</v>
          </cell>
        </row>
        <row r="82">
          <cell r="A82" t="str">
            <v>李淑平</v>
          </cell>
          <cell r="B82" t="str">
            <v>睿泰职教集团-上海睿泰数字&amp;睿剑-课件交付中心-上海区-媒体技术部（上海区）</v>
          </cell>
          <cell r="D82" t="str">
            <v>146945282326310288</v>
          </cell>
          <cell r="E82">
            <v>1</v>
          </cell>
          <cell r="F82">
            <v>0</v>
          </cell>
          <cell r="G82">
            <v>0</v>
          </cell>
          <cell r="H82" t="str">
            <v>0</v>
          </cell>
          <cell r="I82">
            <v>0</v>
          </cell>
          <cell r="J82" t="str">
            <v>0</v>
          </cell>
          <cell r="K82">
            <v>0</v>
          </cell>
          <cell r="L82">
            <v>0</v>
          </cell>
          <cell r="M82" t="str">
            <v>0</v>
          </cell>
          <cell r="N82">
            <v>0</v>
          </cell>
          <cell r="O82">
            <v>0</v>
          </cell>
          <cell r="P82">
            <v>0</v>
          </cell>
          <cell r="Z82" t="str">
            <v>0</v>
          </cell>
          <cell r="AA82" t="str">
            <v>0</v>
          </cell>
          <cell r="AB82" t="str">
            <v>0</v>
          </cell>
          <cell r="AC82" t="str">
            <v>正常</v>
          </cell>
        </row>
        <row r="83">
          <cell r="A83" t="str">
            <v>鲁晓月</v>
          </cell>
          <cell r="B83" t="str">
            <v>睿泰职教集团-上海睿泰数字&amp;睿剑-课件交付中心-上海区-媒体技术部（上海区）</v>
          </cell>
          <cell r="D83" t="str">
            <v>094428656539340886</v>
          </cell>
          <cell r="E83">
            <v>1</v>
          </cell>
          <cell r="F83">
            <v>0</v>
          </cell>
          <cell r="G83">
            <v>0</v>
          </cell>
          <cell r="H83" t="str">
            <v>0</v>
          </cell>
          <cell r="I83">
            <v>0</v>
          </cell>
          <cell r="J83" t="str">
            <v>0</v>
          </cell>
          <cell r="K83">
            <v>0</v>
          </cell>
          <cell r="L83">
            <v>0</v>
          </cell>
          <cell r="M83" t="str">
            <v>0</v>
          </cell>
          <cell r="N83">
            <v>0</v>
          </cell>
          <cell r="O83">
            <v>0</v>
          </cell>
          <cell r="P83">
            <v>0</v>
          </cell>
          <cell r="Z83" t="str">
            <v>0</v>
          </cell>
          <cell r="AA83" t="str">
            <v>0</v>
          </cell>
          <cell r="AB83" t="str">
            <v>0</v>
          </cell>
          <cell r="AC83" t="str">
            <v>正常</v>
          </cell>
        </row>
        <row r="84">
          <cell r="A84" t="str">
            <v>章鑫妮</v>
          </cell>
          <cell r="B84" t="str">
            <v>睿泰职教集团-上海睿泰数字&amp;睿剑-课件交付中心-上海区-媒体技术部（上海区）</v>
          </cell>
          <cell r="D84" t="str">
            <v>014215126231430019</v>
          </cell>
          <cell r="E84">
            <v>1</v>
          </cell>
          <cell r="F84">
            <v>0</v>
          </cell>
          <cell r="G84">
            <v>0</v>
          </cell>
          <cell r="H84" t="str">
            <v>0</v>
          </cell>
          <cell r="I84">
            <v>0</v>
          </cell>
          <cell r="J84" t="str">
            <v>0</v>
          </cell>
          <cell r="K84">
            <v>0</v>
          </cell>
          <cell r="L84">
            <v>0</v>
          </cell>
          <cell r="M84" t="str">
            <v>0</v>
          </cell>
          <cell r="N84">
            <v>0</v>
          </cell>
          <cell r="O84">
            <v>0</v>
          </cell>
          <cell r="P84">
            <v>0</v>
          </cell>
          <cell r="Z84" t="str">
            <v>0</v>
          </cell>
          <cell r="AA84" t="str">
            <v>0</v>
          </cell>
          <cell r="AB84" t="str">
            <v>0</v>
          </cell>
          <cell r="AC84" t="str">
            <v>正常</v>
          </cell>
        </row>
        <row r="85">
          <cell r="A85" t="str">
            <v>卢云</v>
          </cell>
          <cell r="B85" t="str">
            <v>睿泰职教集团-上海睿泰数字&amp;睿剑-课件交付中心-无锡区</v>
          </cell>
          <cell r="D85" t="str">
            <v>1520110326681839</v>
          </cell>
          <cell r="E85">
            <v>1</v>
          </cell>
          <cell r="F85">
            <v>0</v>
          </cell>
          <cell r="G85">
            <v>0</v>
          </cell>
          <cell r="H85" t="str">
            <v>0</v>
          </cell>
          <cell r="I85">
            <v>0</v>
          </cell>
          <cell r="J85" t="str">
            <v>0</v>
          </cell>
          <cell r="K85">
            <v>0</v>
          </cell>
          <cell r="L85">
            <v>0</v>
          </cell>
          <cell r="M85" t="str">
            <v>0</v>
          </cell>
          <cell r="N85">
            <v>0</v>
          </cell>
          <cell r="O85">
            <v>0</v>
          </cell>
          <cell r="P85">
            <v>0</v>
          </cell>
          <cell r="Z85" t="str">
            <v>0</v>
          </cell>
          <cell r="AA85" t="str">
            <v>0</v>
          </cell>
          <cell r="AB85" t="str">
            <v>0</v>
          </cell>
          <cell r="AC85" t="str">
            <v>正常</v>
          </cell>
        </row>
        <row r="86">
          <cell r="A86" t="str">
            <v>张文</v>
          </cell>
          <cell r="B86" t="str">
            <v>睿泰职教集团-上海睿泰数字&amp;睿剑-课件交付中心-无锡区
睿泰职教集团-上海睿泰数字&amp;睿剑-课件交付中心-无锡区-项目管理部（无锡区）</v>
          </cell>
          <cell r="D86" t="str">
            <v>01311532285896</v>
          </cell>
          <cell r="E86">
            <v>1</v>
          </cell>
          <cell r="F86">
            <v>0</v>
          </cell>
          <cell r="G86">
            <v>0</v>
          </cell>
          <cell r="H86" t="str">
            <v>0</v>
          </cell>
          <cell r="I86">
            <v>0</v>
          </cell>
          <cell r="J86" t="str">
            <v>0</v>
          </cell>
          <cell r="K86">
            <v>0</v>
          </cell>
          <cell r="L86">
            <v>0</v>
          </cell>
          <cell r="M86" t="str">
            <v>0</v>
          </cell>
          <cell r="N86">
            <v>0</v>
          </cell>
          <cell r="O86">
            <v>0</v>
          </cell>
          <cell r="P86">
            <v>0</v>
          </cell>
          <cell r="Z86" t="str">
            <v>0</v>
          </cell>
          <cell r="AA86" t="str">
            <v>0</v>
          </cell>
          <cell r="AB86" t="str">
            <v>0</v>
          </cell>
          <cell r="AC86" t="str">
            <v>正常</v>
          </cell>
        </row>
        <row r="87">
          <cell r="A87" t="str">
            <v>冯迪</v>
          </cell>
          <cell r="B87" t="str">
            <v>睿泰职教集团-上海睿泰数字&amp;睿剑-课件交付中心-无锡区-教学设计部（无锡区）</v>
          </cell>
          <cell r="D87" t="str">
            <v>1520024730685083</v>
          </cell>
          <cell r="E87">
            <v>1</v>
          </cell>
          <cell r="F87">
            <v>0</v>
          </cell>
          <cell r="G87">
            <v>0</v>
          </cell>
          <cell r="H87" t="str">
            <v>0</v>
          </cell>
          <cell r="I87">
            <v>0</v>
          </cell>
          <cell r="J87" t="str">
            <v>0</v>
          </cell>
          <cell r="K87">
            <v>0</v>
          </cell>
          <cell r="L87">
            <v>0</v>
          </cell>
          <cell r="M87" t="str">
            <v>0</v>
          </cell>
          <cell r="N87">
            <v>0</v>
          </cell>
          <cell r="O87">
            <v>0</v>
          </cell>
          <cell r="P87">
            <v>0</v>
          </cell>
          <cell r="Z87" t="str">
            <v>0</v>
          </cell>
          <cell r="AA87" t="str">
            <v>0</v>
          </cell>
          <cell r="AB87" t="str">
            <v>0</v>
          </cell>
          <cell r="AC87" t="str">
            <v>正常</v>
          </cell>
        </row>
        <row r="88">
          <cell r="A88" t="str">
            <v>付洋</v>
          </cell>
          <cell r="B88" t="str">
            <v>睿泰职教集团-上海睿泰数字&amp;睿剑-课件交付中心-无锡区-教学设计部（无锡区）</v>
          </cell>
          <cell r="D88" t="str">
            <v>0924380507653619</v>
          </cell>
          <cell r="E88">
            <v>1</v>
          </cell>
          <cell r="F88">
            <v>0</v>
          </cell>
          <cell r="G88">
            <v>0</v>
          </cell>
          <cell r="H88" t="str">
            <v>0</v>
          </cell>
          <cell r="I88">
            <v>0</v>
          </cell>
          <cell r="J88" t="str">
            <v>0</v>
          </cell>
          <cell r="K88">
            <v>0</v>
          </cell>
          <cell r="L88">
            <v>0</v>
          </cell>
          <cell r="M88" t="str">
            <v>0</v>
          </cell>
          <cell r="N88">
            <v>0</v>
          </cell>
          <cell r="O88">
            <v>0</v>
          </cell>
          <cell r="P88">
            <v>0</v>
          </cell>
          <cell r="Z88" t="str">
            <v>0</v>
          </cell>
          <cell r="AA88" t="str">
            <v>0</v>
          </cell>
          <cell r="AB88" t="str">
            <v>0</v>
          </cell>
          <cell r="AC88" t="str">
            <v>正常</v>
          </cell>
        </row>
        <row r="89">
          <cell r="A89" t="str">
            <v>肖一兰</v>
          </cell>
          <cell r="B89" t="str">
            <v>睿泰职教集团-上海睿泰数字&amp;睿剑-课件交付中心-无锡区-教学设计部（无锡区）</v>
          </cell>
          <cell r="D89" t="str">
            <v>112363002232274054</v>
          </cell>
          <cell r="E89">
            <v>1</v>
          </cell>
          <cell r="F89">
            <v>0</v>
          </cell>
          <cell r="G89">
            <v>0</v>
          </cell>
          <cell r="H89" t="str">
            <v>0</v>
          </cell>
          <cell r="I89">
            <v>0</v>
          </cell>
          <cell r="J89" t="str">
            <v>0</v>
          </cell>
          <cell r="K89">
            <v>0</v>
          </cell>
          <cell r="L89">
            <v>0</v>
          </cell>
          <cell r="M89" t="str">
            <v>0</v>
          </cell>
          <cell r="N89">
            <v>0</v>
          </cell>
          <cell r="O89">
            <v>0</v>
          </cell>
          <cell r="P89">
            <v>0</v>
          </cell>
          <cell r="Z89" t="str">
            <v>0</v>
          </cell>
          <cell r="AA89" t="str">
            <v>0</v>
          </cell>
          <cell r="AB89" t="str">
            <v>0</v>
          </cell>
          <cell r="AC89" t="str">
            <v>正常</v>
          </cell>
        </row>
        <row r="90">
          <cell r="A90" t="str">
            <v>陈亚军</v>
          </cell>
          <cell r="B90" t="str">
            <v>睿泰职教集团-上海睿泰数字&amp;睿剑-课件交付中心-无锡区-媒体技术部（无锡区）</v>
          </cell>
          <cell r="D90" t="str">
            <v>012312604737616265</v>
          </cell>
          <cell r="E90">
            <v>1</v>
          </cell>
          <cell r="F90">
            <v>0</v>
          </cell>
          <cell r="G90">
            <v>0</v>
          </cell>
          <cell r="H90" t="str">
            <v>0</v>
          </cell>
          <cell r="I90">
            <v>0</v>
          </cell>
          <cell r="J90" t="str">
            <v>0</v>
          </cell>
          <cell r="K90">
            <v>0</v>
          </cell>
          <cell r="L90">
            <v>0</v>
          </cell>
          <cell r="M90" t="str">
            <v>0</v>
          </cell>
          <cell r="N90">
            <v>0</v>
          </cell>
          <cell r="O90">
            <v>0</v>
          </cell>
          <cell r="P90">
            <v>0</v>
          </cell>
          <cell r="Z90" t="str">
            <v>0</v>
          </cell>
          <cell r="AA90" t="str">
            <v>0</v>
          </cell>
          <cell r="AB90" t="str">
            <v>0</v>
          </cell>
          <cell r="AC90" t="str">
            <v>正常</v>
          </cell>
        </row>
        <row r="91">
          <cell r="A91" t="str">
            <v>邓文博</v>
          </cell>
          <cell r="B91" t="str">
            <v>睿泰职教集团-上海睿泰数字&amp;睿剑-课件交付中心-无锡区-媒体技术部（无锡区）</v>
          </cell>
          <cell r="D91" t="str">
            <v>152000045436394630</v>
          </cell>
          <cell r="E91">
            <v>1</v>
          </cell>
          <cell r="F91">
            <v>0</v>
          </cell>
          <cell r="G91">
            <v>0</v>
          </cell>
          <cell r="H91" t="str">
            <v>0</v>
          </cell>
          <cell r="I91">
            <v>0</v>
          </cell>
          <cell r="J91" t="str">
            <v>0</v>
          </cell>
          <cell r="K91">
            <v>0</v>
          </cell>
          <cell r="L91">
            <v>0</v>
          </cell>
          <cell r="M91" t="str">
            <v>0</v>
          </cell>
          <cell r="N91">
            <v>0</v>
          </cell>
          <cell r="O91">
            <v>0</v>
          </cell>
          <cell r="P91">
            <v>0</v>
          </cell>
          <cell r="Z91" t="str">
            <v>0</v>
          </cell>
          <cell r="AA91" t="str">
            <v>0</v>
          </cell>
          <cell r="AB91" t="str">
            <v>0</v>
          </cell>
          <cell r="AC91" t="str">
            <v>正常</v>
          </cell>
        </row>
        <row r="92">
          <cell r="A92" t="str">
            <v>蒋翱蔚</v>
          </cell>
          <cell r="B92" t="str">
            <v>睿泰职教集团-上海睿泰数字&amp;睿剑-课件交付中心-无锡区-媒体技术部（无锡区）</v>
          </cell>
          <cell r="D92" t="str">
            <v>016956611833657108</v>
          </cell>
          <cell r="E92">
            <v>0</v>
          </cell>
          <cell r="F92">
            <v>0</v>
          </cell>
          <cell r="G92">
            <v>0</v>
          </cell>
          <cell r="H92" t="str">
            <v>0</v>
          </cell>
          <cell r="I92">
            <v>0</v>
          </cell>
          <cell r="J92" t="str">
            <v>0</v>
          </cell>
          <cell r="K92">
            <v>0</v>
          </cell>
          <cell r="L92">
            <v>0</v>
          </cell>
          <cell r="M92" t="str">
            <v>0</v>
          </cell>
          <cell r="N92">
            <v>0</v>
          </cell>
          <cell r="O92">
            <v>0</v>
          </cell>
          <cell r="P92">
            <v>0</v>
          </cell>
          <cell r="Z92" t="str">
            <v>0</v>
          </cell>
          <cell r="AA92" t="str">
            <v>0</v>
          </cell>
          <cell r="AB92" t="str">
            <v>0</v>
          </cell>
          <cell r="AC92" t="str">
            <v>未打卡</v>
          </cell>
        </row>
        <row r="93">
          <cell r="A93" t="str">
            <v>彭漫</v>
          </cell>
          <cell r="B93" t="str">
            <v>睿泰职教集团-上海睿泰数字&amp;睿剑-课件交付中心-无锡区-媒体技术部（无锡区）</v>
          </cell>
          <cell r="D93" t="str">
            <v>1900484100785758</v>
          </cell>
          <cell r="E93">
            <v>1</v>
          </cell>
          <cell r="F93">
            <v>0</v>
          </cell>
          <cell r="G93">
            <v>0</v>
          </cell>
          <cell r="H93" t="str">
            <v>0</v>
          </cell>
          <cell r="I93">
            <v>0</v>
          </cell>
          <cell r="J93" t="str">
            <v>0</v>
          </cell>
          <cell r="K93">
            <v>0</v>
          </cell>
          <cell r="L93">
            <v>0</v>
          </cell>
          <cell r="M93" t="str">
            <v>0</v>
          </cell>
          <cell r="N93">
            <v>0</v>
          </cell>
          <cell r="O93">
            <v>0</v>
          </cell>
          <cell r="P93">
            <v>0</v>
          </cell>
          <cell r="Z93" t="str">
            <v>0</v>
          </cell>
          <cell r="AA93" t="str">
            <v>0</v>
          </cell>
          <cell r="AB93" t="str">
            <v>0</v>
          </cell>
          <cell r="AC93" t="str">
            <v>正常</v>
          </cell>
        </row>
        <row r="94">
          <cell r="A94" t="str">
            <v>汤振菲</v>
          </cell>
          <cell r="B94" t="str">
            <v>睿泰职教集团-上海睿泰数字&amp;睿剑-课件交付中心-无锡区-媒体技术部（无锡区）</v>
          </cell>
          <cell r="D94" t="str">
            <v>152002323927486727</v>
          </cell>
          <cell r="E94">
            <v>1</v>
          </cell>
          <cell r="F94">
            <v>0</v>
          </cell>
          <cell r="G94">
            <v>0</v>
          </cell>
          <cell r="H94" t="str">
            <v>0</v>
          </cell>
          <cell r="I94">
            <v>0</v>
          </cell>
          <cell r="J94" t="str">
            <v>0</v>
          </cell>
          <cell r="K94">
            <v>0</v>
          </cell>
          <cell r="L94">
            <v>0</v>
          </cell>
          <cell r="M94" t="str">
            <v>0</v>
          </cell>
          <cell r="N94">
            <v>0</v>
          </cell>
          <cell r="O94">
            <v>0</v>
          </cell>
          <cell r="P94">
            <v>0</v>
          </cell>
          <cell r="Z94" t="str">
            <v>0</v>
          </cell>
          <cell r="AA94" t="str">
            <v>0</v>
          </cell>
          <cell r="AB94" t="str">
            <v>0</v>
          </cell>
          <cell r="AC94" t="str">
            <v>正常</v>
          </cell>
        </row>
        <row r="95">
          <cell r="A95" t="str">
            <v>童泽路</v>
          </cell>
          <cell r="B95" t="str">
            <v>睿泰职教集团-上海睿泰数字&amp;睿剑-课件交付中心-无锡区-媒体技术部（无锡区）</v>
          </cell>
          <cell r="D95" t="str">
            <v>151969693131135287</v>
          </cell>
          <cell r="E95">
            <v>0</v>
          </cell>
          <cell r="F95">
            <v>0</v>
          </cell>
          <cell r="G95">
            <v>0</v>
          </cell>
          <cell r="H95" t="str">
            <v>0</v>
          </cell>
          <cell r="I95">
            <v>0</v>
          </cell>
          <cell r="J95" t="str">
            <v>0</v>
          </cell>
          <cell r="K95">
            <v>0</v>
          </cell>
          <cell r="L95">
            <v>0</v>
          </cell>
          <cell r="M95" t="str">
            <v>0</v>
          </cell>
          <cell r="N95">
            <v>0</v>
          </cell>
          <cell r="O95">
            <v>0</v>
          </cell>
          <cell r="P95">
            <v>0</v>
          </cell>
          <cell r="Y95">
            <v>8</v>
          </cell>
          <cell r="Z95" t="str">
            <v>0</v>
          </cell>
          <cell r="AA95" t="str">
            <v>0</v>
          </cell>
          <cell r="AB95" t="str">
            <v>0</v>
          </cell>
          <cell r="AC95" t="str">
            <v>调休02-14 08:30到02-14 17:30 8小时</v>
          </cell>
        </row>
        <row r="96">
          <cell r="A96" t="str">
            <v>王玲</v>
          </cell>
          <cell r="B96" t="str">
            <v>睿泰职教集团-上海睿泰数字&amp;睿剑-课件交付中心-无锡区-媒体技术部（无锡区）</v>
          </cell>
          <cell r="D96" t="str">
            <v>1469402729946567</v>
          </cell>
          <cell r="E96">
            <v>1</v>
          </cell>
          <cell r="F96">
            <v>0</v>
          </cell>
          <cell r="G96">
            <v>0</v>
          </cell>
          <cell r="H96" t="str">
            <v>0</v>
          </cell>
          <cell r="I96">
            <v>0</v>
          </cell>
          <cell r="J96" t="str">
            <v>0</v>
          </cell>
          <cell r="K96">
            <v>0</v>
          </cell>
          <cell r="L96">
            <v>0</v>
          </cell>
          <cell r="M96" t="str">
            <v>0</v>
          </cell>
          <cell r="N96">
            <v>0</v>
          </cell>
          <cell r="O96">
            <v>0</v>
          </cell>
          <cell r="P96">
            <v>0</v>
          </cell>
          <cell r="Z96" t="str">
            <v>0</v>
          </cell>
          <cell r="AA96" t="str">
            <v>0</v>
          </cell>
          <cell r="AB96" t="str">
            <v>0</v>
          </cell>
          <cell r="AC96" t="str">
            <v>正常</v>
          </cell>
        </row>
        <row r="97">
          <cell r="A97" t="str">
            <v>韦子康</v>
          </cell>
          <cell r="B97" t="str">
            <v>睿泰职教集团-上海睿泰数字&amp;睿剑-课件交付中心-无锡区-媒体技术部（无锡区）</v>
          </cell>
          <cell r="D97" t="str">
            <v>146947041738118349</v>
          </cell>
          <cell r="E97">
            <v>0</v>
          </cell>
          <cell r="F97">
            <v>0</v>
          </cell>
          <cell r="G97">
            <v>0</v>
          </cell>
          <cell r="H97" t="str">
            <v>0</v>
          </cell>
          <cell r="I97">
            <v>0</v>
          </cell>
          <cell r="J97" t="str">
            <v>0</v>
          </cell>
          <cell r="K97">
            <v>0</v>
          </cell>
          <cell r="L97">
            <v>0</v>
          </cell>
          <cell r="M97" t="str">
            <v>0</v>
          </cell>
          <cell r="N97">
            <v>0</v>
          </cell>
          <cell r="O97">
            <v>0</v>
          </cell>
          <cell r="P97">
            <v>0</v>
          </cell>
          <cell r="Z97" t="str">
            <v>0</v>
          </cell>
          <cell r="AA97" t="str">
            <v>0</v>
          </cell>
          <cell r="AB97" t="str">
            <v>0</v>
          </cell>
          <cell r="AC97" t="str">
            <v>未打卡</v>
          </cell>
        </row>
        <row r="98">
          <cell r="A98" t="str">
            <v>许尧</v>
          </cell>
          <cell r="B98" t="str">
            <v>睿泰职教集团-上海睿泰数字&amp;睿剑-课件交付中心-无锡区-媒体技术部（无锡区）</v>
          </cell>
          <cell r="D98" t="str">
            <v>14524543271132399</v>
          </cell>
          <cell r="E98">
            <v>1</v>
          </cell>
          <cell r="F98">
            <v>0</v>
          </cell>
          <cell r="G98">
            <v>0</v>
          </cell>
          <cell r="H98" t="str">
            <v>0</v>
          </cell>
          <cell r="I98">
            <v>0</v>
          </cell>
          <cell r="J98" t="str">
            <v>0</v>
          </cell>
          <cell r="K98">
            <v>0</v>
          </cell>
          <cell r="L98">
            <v>0</v>
          </cell>
          <cell r="M98" t="str">
            <v>0</v>
          </cell>
          <cell r="N98">
            <v>0</v>
          </cell>
          <cell r="O98">
            <v>0</v>
          </cell>
          <cell r="P98">
            <v>0</v>
          </cell>
          <cell r="Z98" t="str">
            <v>0</v>
          </cell>
          <cell r="AA98" t="str">
            <v>0</v>
          </cell>
          <cell r="AB98" t="str">
            <v>0</v>
          </cell>
          <cell r="AC98" t="str">
            <v>正常</v>
          </cell>
        </row>
        <row r="99">
          <cell r="A99" t="str">
            <v>赵艳</v>
          </cell>
          <cell r="B99" t="str">
            <v>睿泰职教集团-上海睿泰数字&amp;睿剑-课件交付中心-无锡区-媒体技术部（无锡区）</v>
          </cell>
          <cell r="D99" t="str">
            <v>421118411155998</v>
          </cell>
          <cell r="E99">
            <v>1</v>
          </cell>
          <cell r="F99">
            <v>0</v>
          </cell>
          <cell r="G99">
            <v>0</v>
          </cell>
          <cell r="H99" t="str">
            <v>0</v>
          </cell>
          <cell r="I99">
            <v>0</v>
          </cell>
          <cell r="J99" t="str">
            <v>0</v>
          </cell>
          <cell r="K99">
            <v>0</v>
          </cell>
          <cell r="L99">
            <v>0</v>
          </cell>
          <cell r="M99" t="str">
            <v>0</v>
          </cell>
          <cell r="N99">
            <v>0</v>
          </cell>
          <cell r="O99">
            <v>0</v>
          </cell>
          <cell r="P99">
            <v>0</v>
          </cell>
          <cell r="Z99" t="str">
            <v>0</v>
          </cell>
          <cell r="AA99" t="str">
            <v>0</v>
          </cell>
          <cell r="AB99" t="str">
            <v>0</v>
          </cell>
          <cell r="AC99" t="str">
            <v>正常</v>
          </cell>
        </row>
        <row r="100">
          <cell r="A100" t="str">
            <v>周辉</v>
          </cell>
          <cell r="B100" t="str">
            <v>睿泰职教集团-上海睿泰数字&amp;睿剑-课件交付中心-无锡区-媒体技术部（无锡区）</v>
          </cell>
          <cell r="D100" t="str">
            <v>33040862706593</v>
          </cell>
          <cell r="E100">
            <v>1</v>
          </cell>
          <cell r="F100">
            <v>0</v>
          </cell>
          <cell r="G100">
            <v>0</v>
          </cell>
          <cell r="H100" t="str">
            <v>0</v>
          </cell>
          <cell r="I100">
            <v>0</v>
          </cell>
          <cell r="J100" t="str">
            <v>0</v>
          </cell>
          <cell r="K100">
            <v>0</v>
          </cell>
          <cell r="L100">
            <v>0</v>
          </cell>
          <cell r="M100" t="str">
            <v>0</v>
          </cell>
          <cell r="N100">
            <v>0</v>
          </cell>
          <cell r="O100">
            <v>0</v>
          </cell>
          <cell r="P100">
            <v>0</v>
          </cell>
          <cell r="Z100" t="str">
            <v>0</v>
          </cell>
          <cell r="AA100" t="str">
            <v>0</v>
          </cell>
          <cell r="AB100" t="str">
            <v>0</v>
          </cell>
          <cell r="AC100" t="str">
            <v>正常</v>
          </cell>
        </row>
        <row r="101">
          <cell r="A101" t="str">
            <v>朱国坚</v>
          </cell>
          <cell r="B101" t="str">
            <v>睿泰职教集团-上海睿泰数字&amp;睿剑-课件交付中心-无锡区-媒体技术部（无锡区）</v>
          </cell>
          <cell r="D101" t="str">
            <v>2207531126099438</v>
          </cell>
          <cell r="E101">
            <v>0</v>
          </cell>
          <cell r="F101">
            <v>0</v>
          </cell>
          <cell r="G101">
            <v>0</v>
          </cell>
          <cell r="H101" t="str">
            <v>0</v>
          </cell>
          <cell r="I101">
            <v>0</v>
          </cell>
          <cell r="J101" t="str">
            <v>0</v>
          </cell>
          <cell r="K101">
            <v>0</v>
          </cell>
          <cell r="L101">
            <v>0</v>
          </cell>
          <cell r="M101" t="str">
            <v>0</v>
          </cell>
          <cell r="N101">
            <v>0</v>
          </cell>
          <cell r="O101">
            <v>0</v>
          </cell>
          <cell r="P101">
            <v>0</v>
          </cell>
          <cell r="S101">
            <v>8</v>
          </cell>
          <cell r="Z101" t="str">
            <v>0</v>
          </cell>
          <cell r="AA101" t="str">
            <v>0</v>
          </cell>
          <cell r="AB101" t="str">
            <v>0</v>
          </cell>
          <cell r="AC101" t="str">
            <v>事假02-12 08:30到02-14 17:30 24小时</v>
          </cell>
        </row>
        <row r="102">
          <cell r="A102" t="str">
            <v>冯彦平</v>
          </cell>
          <cell r="B102" t="str">
            <v>睿泰职教集团-上海睿泰数字&amp;睿剑-课件交付中心-无锡区-项目管理部（无锡区）</v>
          </cell>
          <cell r="D102" t="str">
            <v>09284839694006</v>
          </cell>
          <cell r="E102">
            <v>1</v>
          </cell>
          <cell r="F102">
            <v>0</v>
          </cell>
          <cell r="G102">
            <v>0</v>
          </cell>
          <cell r="H102" t="str">
            <v>0</v>
          </cell>
          <cell r="I102">
            <v>0</v>
          </cell>
          <cell r="J102" t="str">
            <v>0</v>
          </cell>
          <cell r="K102">
            <v>0</v>
          </cell>
          <cell r="L102">
            <v>0</v>
          </cell>
          <cell r="M102" t="str">
            <v>0</v>
          </cell>
          <cell r="N102">
            <v>0</v>
          </cell>
          <cell r="O102">
            <v>0</v>
          </cell>
          <cell r="P102">
            <v>0</v>
          </cell>
          <cell r="Z102" t="str">
            <v>0</v>
          </cell>
          <cell r="AA102" t="str">
            <v>0</v>
          </cell>
          <cell r="AB102" t="str">
            <v>0</v>
          </cell>
          <cell r="AC102" t="str">
            <v>正常</v>
          </cell>
        </row>
        <row r="103">
          <cell r="A103" t="str">
            <v>朱伟华</v>
          </cell>
          <cell r="B103" t="str">
            <v>睿泰职教集团-上海睿泰数字&amp;睿剑-课件交付中心-无锡区-项目管理部（无锡区）</v>
          </cell>
          <cell r="D103" t="str">
            <v>09284839649668</v>
          </cell>
          <cell r="E103">
            <v>1</v>
          </cell>
          <cell r="F103">
            <v>0</v>
          </cell>
          <cell r="G103">
            <v>0</v>
          </cell>
          <cell r="H103" t="str">
            <v>0</v>
          </cell>
          <cell r="I103">
            <v>0</v>
          </cell>
          <cell r="J103" t="str">
            <v>0</v>
          </cell>
          <cell r="K103">
            <v>0</v>
          </cell>
          <cell r="L103">
            <v>0</v>
          </cell>
          <cell r="M103" t="str">
            <v>0</v>
          </cell>
          <cell r="N103">
            <v>0</v>
          </cell>
          <cell r="O103">
            <v>0</v>
          </cell>
          <cell r="P103">
            <v>0</v>
          </cell>
          <cell r="Z103" t="str">
            <v>0</v>
          </cell>
          <cell r="AA103" t="str">
            <v>0</v>
          </cell>
          <cell r="AB103" t="str">
            <v>0</v>
          </cell>
          <cell r="AC103" t="str">
            <v>正常</v>
          </cell>
        </row>
        <row r="104">
          <cell r="A104" t="str">
            <v>刘杰</v>
          </cell>
          <cell r="B104" t="str">
            <v>睿泰职教集团-上海睿泰数字&amp;睿剑-课件交付中心-项目管理部</v>
          </cell>
          <cell r="D104" t="str">
            <v>0366215644472</v>
          </cell>
          <cell r="E104">
            <v>1</v>
          </cell>
          <cell r="F104">
            <v>0</v>
          </cell>
          <cell r="G104">
            <v>0</v>
          </cell>
          <cell r="H104" t="str">
            <v>0</v>
          </cell>
          <cell r="I104">
            <v>0</v>
          </cell>
          <cell r="J104" t="str">
            <v>0</v>
          </cell>
          <cell r="K104">
            <v>0</v>
          </cell>
          <cell r="L104">
            <v>0</v>
          </cell>
          <cell r="M104" t="str">
            <v>0</v>
          </cell>
          <cell r="N104">
            <v>0</v>
          </cell>
          <cell r="O104">
            <v>0</v>
          </cell>
          <cell r="P104">
            <v>0</v>
          </cell>
          <cell r="Z104" t="str">
            <v>0</v>
          </cell>
          <cell r="AA104" t="str">
            <v>0</v>
          </cell>
          <cell r="AB104" t="str">
            <v>0</v>
          </cell>
          <cell r="AC104" t="str">
            <v>正常</v>
          </cell>
        </row>
        <row r="105">
          <cell r="A105" t="str">
            <v>秦丽</v>
          </cell>
          <cell r="B105" t="str">
            <v>睿泰职教集团-上海睿泰数字&amp;睿剑-课件交付中心-项目管理部</v>
          </cell>
          <cell r="D105" t="str">
            <v>0832294067987415</v>
          </cell>
          <cell r="E105">
            <v>1</v>
          </cell>
          <cell r="F105">
            <v>0</v>
          </cell>
          <cell r="G105">
            <v>0</v>
          </cell>
          <cell r="H105" t="str">
            <v>0</v>
          </cell>
          <cell r="I105">
            <v>0</v>
          </cell>
          <cell r="J105" t="str">
            <v>0</v>
          </cell>
          <cell r="K105">
            <v>0</v>
          </cell>
          <cell r="L105">
            <v>0</v>
          </cell>
          <cell r="M105" t="str">
            <v>0</v>
          </cell>
          <cell r="N105">
            <v>0</v>
          </cell>
          <cell r="O105">
            <v>0</v>
          </cell>
          <cell r="P105">
            <v>0</v>
          </cell>
          <cell r="Z105" t="str">
            <v>0</v>
          </cell>
          <cell r="AA105" t="str">
            <v>0</v>
          </cell>
          <cell r="AB105" t="str">
            <v>0</v>
          </cell>
          <cell r="AC105" t="str">
            <v>正常</v>
          </cell>
        </row>
        <row r="106">
          <cell r="A106" t="str">
            <v>王宏蕊</v>
          </cell>
          <cell r="B106" t="str">
            <v>睿泰职教集团-上海睿泰数字&amp;睿剑-课件交付中心-项目管理部</v>
          </cell>
          <cell r="D106" t="str">
            <v>211137063466</v>
          </cell>
          <cell r="E106">
            <v>0</v>
          </cell>
          <cell r="F106">
            <v>0</v>
          </cell>
          <cell r="G106">
            <v>0</v>
          </cell>
          <cell r="H106" t="str">
            <v>0</v>
          </cell>
          <cell r="I106">
            <v>0</v>
          </cell>
          <cell r="J106" t="str">
            <v>0</v>
          </cell>
          <cell r="K106">
            <v>0</v>
          </cell>
          <cell r="L106">
            <v>0</v>
          </cell>
          <cell r="M106" t="str">
            <v>0</v>
          </cell>
          <cell r="N106">
            <v>0</v>
          </cell>
          <cell r="O106">
            <v>0</v>
          </cell>
          <cell r="P106">
            <v>0</v>
          </cell>
          <cell r="Z106" t="str">
            <v>0</v>
          </cell>
          <cell r="AA106" t="str">
            <v>0</v>
          </cell>
          <cell r="AB106" t="str">
            <v>0</v>
          </cell>
          <cell r="AC106" t="str">
            <v>未打卡</v>
          </cell>
        </row>
        <row r="107">
          <cell r="A107" t="str">
            <v>王伟路</v>
          </cell>
          <cell r="B107" t="str">
            <v>睿泰职教集团-上海睿泰数字&amp;睿剑-课件交付中心-项目管理部</v>
          </cell>
          <cell r="D107" t="str">
            <v>08593145529436</v>
          </cell>
          <cell r="E107">
            <v>1</v>
          </cell>
          <cell r="F107">
            <v>0</v>
          </cell>
          <cell r="G107">
            <v>0</v>
          </cell>
          <cell r="H107" t="str">
            <v>0</v>
          </cell>
          <cell r="I107">
            <v>0</v>
          </cell>
          <cell r="J107" t="str">
            <v>0</v>
          </cell>
          <cell r="K107">
            <v>0</v>
          </cell>
          <cell r="L107">
            <v>0</v>
          </cell>
          <cell r="M107" t="str">
            <v>0</v>
          </cell>
          <cell r="N107">
            <v>0</v>
          </cell>
          <cell r="O107">
            <v>0</v>
          </cell>
          <cell r="P107">
            <v>0</v>
          </cell>
          <cell r="Z107" t="str">
            <v>0</v>
          </cell>
          <cell r="AA107" t="str">
            <v>0</v>
          </cell>
          <cell r="AB107" t="str">
            <v>0</v>
          </cell>
          <cell r="AC107" t="str">
            <v>正常</v>
          </cell>
        </row>
        <row r="108">
          <cell r="A108" t="str">
            <v>曾方</v>
          </cell>
          <cell r="B108" t="str">
            <v>睿泰职教集团-上海睿泰数字&amp;睿剑-课件交付中心-项目管理部</v>
          </cell>
          <cell r="D108" t="str">
            <v>09284839585504</v>
          </cell>
          <cell r="E108">
            <v>0</v>
          </cell>
          <cell r="F108">
            <v>0</v>
          </cell>
          <cell r="G108">
            <v>0</v>
          </cell>
          <cell r="H108" t="str">
            <v>0</v>
          </cell>
          <cell r="I108">
            <v>0</v>
          </cell>
          <cell r="J108" t="str">
            <v>0</v>
          </cell>
          <cell r="K108">
            <v>0</v>
          </cell>
          <cell r="L108">
            <v>0</v>
          </cell>
          <cell r="M108" t="str">
            <v>0</v>
          </cell>
          <cell r="N108">
            <v>0</v>
          </cell>
          <cell r="O108">
            <v>0</v>
          </cell>
          <cell r="P108">
            <v>0</v>
          </cell>
          <cell r="Z108" t="str">
            <v>0</v>
          </cell>
          <cell r="AA108" t="str">
            <v>0</v>
          </cell>
          <cell r="AB108" t="str">
            <v>0</v>
          </cell>
          <cell r="AC108" t="str">
            <v>未打卡</v>
          </cell>
        </row>
        <row r="109">
          <cell r="A109" t="str">
            <v>丁琳</v>
          </cell>
          <cell r="B109" t="str">
            <v>睿泰职教集团-上海睿泰数字&amp;睿剑-品质部</v>
          </cell>
          <cell r="D109" t="str">
            <v>1469475506648786</v>
          </cell>
          <cell r="E109">
            <v>1</v>
          </cell>
          <cell r="F109">
            <v>0</v>
          </cell>
          <cell r="G109">
            <v>0</v>
          </cell>
          <cell r="H109" t="str">
            <v>0</v>
          </cell>
          <cell r="I109">
            <v>0</v>
          </cell>
          <cell r="J109" t="str">
            <v>0</v>
          </cell>
          <cell r="K109">
            <v>0</v>
          </cell>
          <cell r="L109">
            <v>0</v>
          </cell>
          <cell r="M109" t="str">
            <v>0</v>
          </cell>
          <cell r="N109">
            <v>0</v>
          </cell>
          <cell r="O109">
            <v>0</v>
          </cell>
          <cell r="P109">
            <v>0</v>
          </cell>
          <cell r="Z109" t="str">
            <v>0</v>
          </cell>
          <cell r="AA109" t="str">
            <v>0</v>
          </cell>
          <cell r="AB109" t="str">
            <v>0</v>
          </cell>
          <cell r="AC109" t="str">
            <v>正常</v>
          </cell>
        </row>
        <row r="110">
          <cell r="A110" t="str">
            <v>艾欢</v>
          </cell>
          <cell r="B110" t="str">
            <v>睿泰职教集团-上海睿泰数字&amp;睿剑-品质部-QC组</v>
          </cell>
          <cell r="D110" t="str">
            <v>03466752171063012</v>
          </cell>
          <cell r="E110">
            <v>0</v>
          </cell>
          <cell r="F110">
            <v>0</v>
          </cell>
          <cell r="G110">
            <v>0</v>
          </cell>
          <cell r="H110" t="str">
            <v>0</v>
          </cell>
          <cell r="I110">
            <v>0</v>
          </cell>
          <cell r="J110" t="str">
            <v>0</v>
          </cell>
          <cell r="K110">
            <v>0</v>
          </cell>
          <cell r="L110">
            <v>0</v>
          </cell>
          <cell r="M110" t="str">
            <v>0</v>
          </cell>
          <cell r="N110">
            <v>0</v>
          </cell>
          <cell r="O110">
            <v>0</v>
          </cell>
          <cell r="P110">
            <v>0</v>
          </cell>
          <cell r="Y110">
            <v>8</v>
          </cell>
          <cell r="Z110" t="str">
            <v>0</v>
          </cell>
          <cell r="AA110" t="str">
            <v>0</v>
          </cell>
          <cell r="AB110" t="str">
            <v>0</v>
          </cell>
          <cell r="AC110" t="str">
            <v>调休02-14 08:30到02-15 17:30 16小时</v>
          </cell>
        </row>
        <row r="111">
          <cell r="A111" t="str">
            <v>陈德宝</v>
          </cell>
          <cell r="B111" t="str">
            <v>睿泰职教集团-上海睿泰数字&amp;睿剑-品质部-QC组</v>
          </cell>
          <cell r="D111" t="str">
            <v>040454033637754638</v>
          </cell>
          <cell r="E111">
            <v>1</v>
          </cell>
          <cell r="F111">
            <v>0</v>
          </cell>
          <cell r="G111">
            <v>0</v>
          </cell>
          <cell r="H111" t="str">
            <v>0</v>
          </cell>
          <cell r="I111">
            <v>0</v>
          </cell>
          <cell r="J111" t="str">
            <v>0</v>
          </cell>
          <cell r="K111">
            <v>0</v>
          </cell>
          <cell r="L111">
            <v>0</v>
          </cell>
          <cell r="M111" t="str">
            <v>0</v>
          </cell>
          <cell r="N111">
            <v>0</v>
          </cell>
          <cell r="O111">
            <v>0</v>
          </cell>
          <cell r="P111">
            <v>0</v>
          </cell>
          <cell r="Z111" t="str">
            <v>0</v>
          </cell>
          <cell r="AA111" t="str">
            <v>0</v>
          </cell>
          <cell r="AB111" t="str">
            <v>0</v>
          </cell>
          <cell r="AC111" t="str">
            <v>正常</v>
          </cell>
        </row>
        <row r="112">
          <cell r="A112" t="str">
            <v>贡姣</v>
          </cell>
          <cell r="B112" t="str">
            <v>睿泰职教集团-上海睿泰数字&amp;睿剑-品质部-QC组</v>
          </cell>
          <cell r="D112" t="str">
            <v>18550021061143010</v>
          </cell>
          <cell r="E112">
            <v>1</v>
          </cell>
          <cell r="F112">
            <v>0</v>
          </cell>
          <cell r="G112">
            <v>0</v>
          </cell>
          <cell r="H112" t="str">
            <v>0</v>
          </cell>
          <cell r="I112">
            <v>0</v>
          </cell>
          <cell r="J112" t="str">
            <v>0</v>
          </cell>
          <cell r="K112">
            <v>0</v>
          </cell>
          <cell r="L112">
            <v>0</v>
          </cell>
          <cell r="M112" t="str">
            <v>0</v>
          </cell>
          <cell r="N112">
            <v>0</v>
          </cell>
          <cell r="O112">
            <v>0</v>
          </cell>
          <cell r="P112">
            <v>0</v>
          </cell>
          <cell r="Z112" t="str">
            <v>0</v>
          </cell>
          <cell r="AA112" t="str">
            <v>0</v>
          </cell>
          <cell r="AB112" t="str">
            <v>0</v>
          </cell>
          <cell r="AC112" t="str">
            <v>正常</v>
          </cell>
        </row>
        <row r="113">
          <cell r="A113" t="str">
            <v>谷立娜</v>
          </cell>
          <cell r="B113" t="str">
            <v>睿泰职教集团-上海睿泰数字&amp;睿剑-品质部-QC组</v>
          </cell>
          <cell r="D113" t="str">
            <v>2212094735492648</v>
          </cell>
          <cell r="E113">
            <v>1</v>
          </cell>
          <cell r="F113">
            <v>0</v>
          </cell>
          <cell r="G113">
            <v>0</v>
          </cell>
          <cell r="H113" t="str">
            <v>0</v>
          </cell>
          <cell r="I113">
            <v>0</v>
          </cell>
          <cell r="J113" t="str">
            <v>0</v>
          </cell>
          <cell r="K113">
            <v>0</v>
          </cell>
          <cell r="L113">
            <v>0</v>
          </cell>
          <cell r="M113" t="str">
            <v>0</v>
          </cell>
          <cell r="N113">
            <v>0</v>
          </cell>
          <cell r="O113">
            <v>0</v>
          </cell>
          <cell r="P113">
            <v>0</v>
          </cell>
          <cell r="Z113" t="str">
            <v>0</v>
          </cell>
          <cell r="AA113" t="str">
            <v>0</v>
          </cell>
          <cell r="AB113" t="str">
            <v>0</v>
          </cell>
          <cell r="AC113" t="str">
            <v>正常</v>
          </cell>
        </row>
        <row r="114">
          <cell r="A114" t="str">
            <v>顾俊成</v>
          </cell>
          <cell r="B114" t="str">
            <v>睿泰职教集团-上海睿泰数字&amp;睿剑-品质部-QC组</v>
          </cell>
          <cell r="D114" t="str">
            <v>112331474638173828</v>
          </cell>
          <cell r="E114">
            <v>1</v>
          </cell>
          <cell r="F114">
            <v>0</v>
          </cell>
          <cell r="G114">
            <v>0</v>
          </cell>
          <cell r="H114" t="str">
            <v>0</v>
          </cell>
          <cell r="I114">
            <v>0</v>
          </cell>
          <cell r="J114" t="str">
            <v>0</v>
          </cell>
          <cell r="K114">
            <v>0</v>
          </cell>
          <cell r="L114">
            <v>0</v>
          </cell>
          <cell r="M114" t="str">
            <v>0</v>
          </cell>
          <cell r="N114">
            <v>0</v>
          </cell>
          <cell r="O114">
            <v>0</v>
          </cell>
          <cell r="P114">
            <v>0</v>
          </cell>
          <cell r="Z114" t="str">
            <v>0</v>
          </cell>
          <cell r="AA114" t="str">
            <v>0</v>
          </cell>
          <cell r="AB114" t="str">
            <v>0</v>
          </cell>
          <cell r="AC114" t="str">
            <v>正常</v>
          </cell>
        </row>
        <row r="115">
          <cell r="A115" t="str">
            <v>刘建君</v>
          </cell>
          <cell r="B115" t="str">
            <v>睿泰职教集团-上海睿泰数字&amp;睿剑-品质部-QC组</v>
          </cell>
          <cell r="D115" t="str">
            <v>085443260320971641</v>
          </cell>
          <cell r="E115">
            <v>1</v>
          </cell>
          <cell r="F115">
            <v>0</v>
          </cell>
          <cell r="G115">
            <v>1</v>
          </cell>
          <cell r="H115" t="str">
            <v>9分钟</v>
          </cell>
          <cell r="I115">
            <v>0</v>
          </cell>
          <cell r="J115" t="str">
            <v>0</v>
          </cell>
          <cell r="K115">
            <v>0</v>
          </cell>
          <cell r="L115">
            <v>0</v>
          </cell>
          <cell r="M115" t="str">
            <v>0</v>
          </cell>
          <cell r="N115">
            <v>0</v>
          </cell>
          <cell r="O115">
            <v>0</v>
          </cell>
          <cell r="P115">
            <v>0</v>
          </cell>
          <cell r="Z115" t="str">
            <v>0</v>
          </cell>
          <cell r="AA115" t="str">
            <v>0</v>
          </cell>
          <cell r="AB115" t="str">
            <v>0</v>
          </cell>
          <cell r="AC115" t="str">
            <v>上班迟到9分钟</v>
          </cell>
        </row>
        <row r="116">
          <cell r="A116" t="str">
            <v>柳竹莲</v>
          </cell>
          <cell r="B116" t="str">
            <v>睿泰职教集团-上海睿泰数字&amp;睿剑-品质部-QC组</v>
          </cell>
          <cell r="D116" t="str">
            <v>142504340526582796</v>
          </cell>
          <cell r="E116">
            <v>1</v>
          </cell>
          <cell r="F116">
            <v>0</v>
          </cell>
          <cell r="G116">
            <v>0</v>
          </cell>
          <cell r="H116" t="str">
            <v>0</v>
          </cell>
          <cell r="I116">
            <v>0</v>
          </cell>
          <cell r="J116" t="str">
            <v>0</v>
          </cell>
          <cell r="K116">
            <v>0</v>
          </cell>
          <cell r="L116">
            <v>0</v>
          </cell>
          <cell r="M116" t="str">
            <v>0</v>
          </cell>
          <cell r="N116">
            <v>0</v>
          </cell>
          <cell r="O116">
            <v>0</v>
          </cell>
          <cell r="P116">
            <v>0</v>
          </cell>
          <cell r="Z116" t="str">
            <v>0</v>
          </cell>
          <cell r="AA116" t="str">
            <v>0</v>
          </cell>
          <cell r="AB116" t="str">
            <v>0</v>
          </cell>
          <cell r="AC116" t="str">
            <v>正常</v>
          </cell>
        </row>
        <row r="117">
          <cell r="A117" t="str">
            <v>孙琳</v>
          </cell>
          <cell r="B117" t="str">
            <v>睿泰职教集团-上海睿泰数字&amp;睿剑-品质部-QC组</v>
          </cell>
          <cell r="D117" t="str">
            <v>0207220165754682</v>
          </cell>
          <cell r="E117">
            <v>1</v>
          </cell>
          <cell r="F117">
            <v>0</v>
          </cell>
          <cell r="G117">
            <v>0</v>
          </cell>
          <cell r="H117" t="str">
            <v>0</v>
          </cell>
          <cell r="I117">
            <v>0</v>
          </cell>
          <cell r="J117" t="str">
            <v>0</v>
          </cell>
          <cell r="K117">
            <v>0</v>
          </cell>
          <cell r="L117">
            <v>0</v>
          </cell>
          <cell r="M117" t="str">
            <v>0</v>
          </cell>
          <cell r="N117">
            <v>0</v>
          </cell>
          <cell r="O117">
            <v>0</v>
          </cell>
          <cell r="P117">
            <v>0</v>
          </cell>
          <cell r="Z117" t="str">
            <v>0</v>
          </cell>
          <cell r="AA117" t="str">
            <v>0</v>
          </cell>
          <cell r="AB117" t="str">
            <v>0</v>
          </cell>
          <cell r="AC117" t="str">
            <v>正常</v>
          </cell>
        </row>
        <row r="118">
          <cell r="A118" t="str">
            <v>吴先先</v>
          </cell>
          <cell r="B118" t="str">
            <v>睿泰职教集团-上海睿泰数字&amp;睿剑-品质部-QC组</v>
          </cell>
          <cell r="D118" t="str">
            <v>123800323321381172</v>
          </cell>
          <cell r="E118">
            <v>1</v>
          </cell>
          <cell r="F118">
            <v>0</v>
          </cell>
          <cell r="G118">
            <v>0</v>
          </cell>
          <cell r="H118" t="str">
            <v>0</v>
          </cell>
          <cell r="I118">
            <v>0</v>
          </cell>
          <cell r="J118" t="str">
            <v>0</v>
          </cell>
          <cell r="K118">
            <v>0</v>
          </cell>
          <cell r="L118">
            <v>0</v>
          </cell>
          <cell r="M118" t="str">
            <v>0</v>
          </cell>
          <cell r="N118">
            <v>0</v>
          </cell>
          <cell r="O118">
            <v>0</v>
          </cell>
          <cell r="P118">
            <v>0</v>
          </cell>
          <cell r="Z118" t="str">
            <v>0</v>
          </cell>
          <cell r="AA118" t="str">
            <v>0</v>
          </cell>
          <cell r="AB118" t="str">
            <v>0</v>
          </cell>
          <cell r="AC118" t="str">
            <v>正常</v>
          </cell>
        </row>
        <row r="119">
          <cell r="A119" t="str">
            <v>李晓龙</v>
          </cell>
          <cell r="B119" t="str">
            <v>睿泰职教集团-上海睿泰数字&amp;睿剑-软件交付中心-开发部（北京区）</v>
          </cell>
          <cell r="D119" t="str">
            <v>226843022826267508</v>
          </cell>
          <cell r="E119">
            <v>1</v>
          </cell>
          <cell r="F119">
            <v>0</v>
          </cell>
          <cell r="G119">
            <v>0</v>
          </cell>
          <cell r="H119" t="str">
            <v>0</v>
          </cell>
          <cell r="I119">
            <v>0</v>
          </cell>
          <cell r="J119" t="str">
            <v>0</v>
          </cell>
          <cell r="K119">
            <v>0</v>
          </cell>
          <cell r="L119">
            <v>0</v>
          </cell>
          <cell r="M119" t="str">
            <v>0</v>
          </cell>
          <cell r="N119">
            <v>0</v>
          </cell>
          <cell r="O119">
            <v>0</v>
          </cell>
          <cell r="P119">
            <v>0</v>
          </cell>
          <cell r="Z119" t="str">
            <v>0</v>
          </cell>
          <cell r="AA119" t="str">
            <v>0</v>
          </cell>
          <cell r="AB119" t="str">
            <v>0</v>
          </cell>
          <cell r="AC119" t="str">
            <v>正常</v>
          </cell>
        </row>
        <row r="120">
          <cell r="A120" t="str">
            <v>历宏</v>
          </cell>
          <cell r="B120" t="str">
            <v>睿泰职教集团-上海睿泰数字&amp;睿剑-软件交付中心-开发部（北京区）</v>
          </cell>
          <cell r="D120" t="str">
            <v>44154453686281</v>
          </cell>
          <cell r="E120">
            <v>1</v>
          </cell>
          <cell r="F120">
            <v>0</v>
          </cell>
          <cell r="G120">
            <v>0</v>
          </cell>
          <cell r="H120" t="str">
            <v>0</v>
          </cell>
          <cell r="I120">
            <v>0</v>
          </cell>
          <cell r="J120" t="str">
            <v>0</v>
          </cell>
          <cell r="K120">
            <v>0</v>
          </cell>
          <cell r="L120">
            <v>0</v>
          </cell>
          <cell r="M120" t="str">
            <v>0</v>
          </cell>
          <cell r="N120">
            <v>0</v>
          </cell>
          <cell r="O120">
            <v>0</v>
          </cell>
          <cell r="P120">
            <v>0</v>
          </cell>
          <cell r="Z120" t="str">
            <v>0</v>
          </cell>
          <cell r="AA120" t="str">
            <v>0</v>
          </cell>
          <cell r="AB120" t="str">
            <v>0</v>
          </cell>
          <cell r="AC120" t="str">
            <v>正常</v>
          </cell>
        </row>
        <row r="121">
          <cell r="A121" t="str">
            <v>宋好瑞</v>
          </cell>
          <cell r="B121" t="str">
            <v>睿泰职教集团-上海睿泰数字&amp;睿剑-软件交付中心-开发部（北京区）</v>
          </cell>
          <cell r="D121" t="str">
            <v>085931454623261004</v>
          </cell>
          <cell r="E121">
            <v>0</v>
          </cell>
          <cell r="F121">
            <v>0</v>
          </cell>
          <cell r="G121">
            <v>0</v>
          </cell>
          <cell r="H121" t="str">
            <v>0</v>
          </cell>
          <cell r="I121">
            <v>0</v>
          </cell>
          <cell r="J121" t="str">
            <v>0</v>
          </cell>
          <cell r="K121">
            <v>0</v>
          </cell>
          <cell r="L121">
            <v>0</v>
          </cell>
          <cell r="M121" t="str">
            <v>0</v>
          </cell>
          <cell r="N121">
            <v>0</v>
          </cell>
          <cell r="O121">
            <v>0</v>
          </cell>
          <cell r="P121">
            <v>0</v>
          </cell>
          <cell r="Z121" t="str">
            <v>0</v>
          </cell>
          <cell r="AA121" t="str">
            <v>0</v>
          </cell>
          <cell r="AB121" t="str">
            <v>0</v>
          </cell>
          <cell r="AC121" t="str">
            <v>未打卡</v>
          </cell>
        </row>
        <row r="122">
          <cell r="A122" t="str">
            <v>张嘉辉</v>
          </cell>
          <cell r="B122" t="str">
            <v>睿泰职教集团-上海睿泰数字&amp;睿剑-软件交付中心-开发部（北京区）</v>
          </cell>
          <cell r="D122" t="str">
            <v>08593145378829</v>
          </cell>
          <cell r="E122">
            <v>0</v>
          </cell>
          <cell r="F122">
            <v>0</v>
          </cell>
          <cell r="G122">
            <v>0</v>
          </cell>
          <cell r="H122" t="str">
            <v>0</v>
          </cell>
          <cell r="I122">
            <v>0</v>
          </cell>
          <cell r="J122" t="str">
            <v>0</v>
          </cell>
          <cell r="K122">
            <v>0</v>
          </cell>
          <cell r="L122">
            <v>0</v>
          </cell>
          <cell r="M122" t="str">
            <v>0</v>
          </cell>
          <cell r="N122">
            <v>0</v>
          </cell>
          <cell r="O122">
            <v>0</v>
          </cell>
          <cell r="P122">
            <v>0</v>
          </cell>
          <cell r="Z122" t="str">
            <v>0</v>
          </cell>
          <cell r="AA122" t="str">
            <v>0</v>
          </cell>
          <cell r="AB122" t="str">
            <v>0</v>
          </cell>
          <cell r="AC122" t="str">
            <v>未打卡</v>
          </cell>
        </row>
        <row r="123">
          <cell r="A123" t="str">
            <v>郑路</v>
          </cell>
          <cell r="B123" t="str">
            <v>睿泰职教集团-上海睿泰数字&amp;睿剑-软件交付中心-开发部（北京区）</v>
          </cell>
          <cell r="D123" t="str">
            <v>18645961201185598</v>
          </cell>
          <cell r="E123">
            <v>0</v>
          </cell>
          <cell r="F123">
            <v>0</v>
          </cell>
          <cell r="G123">
            <v>0</v>
          </cell>
          <cell r="H123" t="str">
            <v>0</v>
          </cell>
          <cell r="I123">
            <v>0</v>
          </cell>
          <cell r="J123" t="str">
            <v>0</v>
          </cell>
          <cell r="K123">
            <v>0</v>
          </cell>
          <cell r="L123">
            <v>0</v>
          </cell>
          <cell r="M123" t="str">
            <v>0</v>
          </cell>
          <cell r="N123">
            <v>0</v>
          </cell>
          <cell r="O123">
            <v>0</v>
          </cell>
          <cell r="P123">
            <v>0</v>
          </cell>
          <cell r="Z123" t="str">
            <v>0</v>
          </cell>
          <cell r="AA123" t="str">
            <v>0</v>
          </cell>
          <cell r="AB123" t="str">
            <v>0</v>
          </cell>
          <cell r="AC123" t="str">
            <v>未打卡</v>
          </cell>
        </row>
        <row r="124">
          <cell r="A124" t="str">
            <v>赵横彬</v>
          </cell>
          <cell r="B124" t="str">
            <v>睿泰职教集团-上海睿泰数字&amp;睿剑-软件交付中心-开发部（无锡&amp;上海区）</v>
          </cell>
          <cell r="D124" t="str">
            <v>112829224535667639</v>
          </cell>
          <cell r="E124">
            <v>1</v>
          </cell>
          <cell r="F124">
            <v>0</v>
          </cell>
          <cell r="G124">
            <v>0</v>
          </cell>
          <cell r="H124" t="str">
            <v>0</v>
          </cell>
          <cell r="I124">
            <v>0</v>
          </cell>
          <cell r="J124" t="str">
            <v>0</v>
          </cell>
          <cell r="K124">
            <v>0</v>
          </cell>
          <cell r="L124">
            <v>0</v>
          </cell>
          <cell r="M124" t="str">
            <v>0</v>
          </cell>
          <cell r="N124">
            <v>0</v>
          </cell>
          <cell r="O124">
            <v>0</v>
          </cell>
          <cell r="P124">
            <v>0</v>
          </cell>
          <cell r="Z124" t="str">
            <v>0</v>
          </cell>
          <cell r="AA124" t="str">
            <v>0</v>
          </cell>
          <cell r="AB124" t="str">
            <v>0</v>
          </cell>
          <cell r="AC124" t="str">
            <v>正常</v>
          </cell>
        </row>
        <row r="125">
          <cell r="A125" t="str">
            <v>郭明雷</v>
          </cell>
          <cell r="B125" t="str">
            <v>睿泰职教集团-上海睿泰数字&amp;睿剑-软件交付中心-开发部（无锡&amp;上海区）-.Net开发组</v>
          </cell>
          <cell r="D125" t="str">
            <v>152047506936502614</v>
          </cell>
          <cell r="E125">
            <v>1</v>
          </cell>
          <cell r="F125">
            <v>0</v>
          </cell>
          <cell r="G125">
            <v>0</v>
          </cell>
          <cell r="H125" t="str">
            <v>0</v>
          </cell>
          <cell r="I125">
            <v>0</v>
          </cell>
          <cell r="J125" t="str">
            <v>0</v>
          </cell>
          <cell r="K125">
            <v>0</v>
          </cell>
          <cell r="L125">
            <v>0</v>
          </cell>
          <cell r="M125" t="str">
            <v>0</v>
          </cell>
          <cell r="N125">
            <v>0</v>
          </cell>
          <cell r="O125">
            <v>0</v>
          </cell>
          <cell r="P125">
            <v>0</v>
          </cell>
          <cell r="Z125" t="str">
            <v>0</v>
          </cell>
          <cell r="AA125" t="str">
            <v>0</v>
          </cell>
          <cell r="AB125" t="str">
            <v>0</v>
          </cell>
          <cell r="AC125" t="str">
            <v>正常</v>
          </cell>
        </row>
        <row r="126">
          <cell r="A126" t="str">
            <v>郭欣</v>
          </cell>
          <cell r="B126" t="str">
            <v>睿泰职教集团-上海睿泰数字&amp;睿剑-软件交付中心-开发部（无锡&amp;上海区）-.Net开发组</v>
          </cell>
          <cell r="D126" t="str">
            <v>08382622041177558</v>
          </cell>
          <cell r="E126">
            <v>1</v>
          </cell>
          <cell r="F126">
            <v>0</v>
          </cell>
          <cell r="G126">
            <v>0</v>
          </cell>
          <cell r="H126" t="str">
            <v>0</v>
          </cell>
          <cell r="I126">
            <v>0</v>
          </cell>
          <cell r="J126" t="str">
            <v>0</v>
          </cell>
          <cell r="K126">
            <v>0</v>
          </cell>
          <cell r="L126">
            <v>0</v>
          </cell>
          <cell r="M126" t="str">
            <v>0</v>
          </cell>
          <cell r="N126">
            <v>0</v>
          </cell>
          <cell r="O126">
            <v>0</v>
          </cell>
          <cell r="P126">
            <v>0</v>
          </cell>
          <cell r="Z126" t="str">
            <v>0</v>
          </cell>
          <cell r="AA126" t="str">
            <v>0</v>
          </cell>
          <cell r="AB126" t="str">
            <v>0</v>
          </cell>
          <cell r="AC126" t="str">
            <v>正常</v>
          </cell>
        </row>
        <row r="127">
          <cell r="A127" t="str">
            <v>焦朋朋</v>
          </cell>
          <cell r="B127" t="str">
            <v>睿泰职教集团-上海睿泰数字&amp;睿剑-软件交付中心-开发部（无锡&amp;上海区）-.Net开发组</v>
          </cell>
          <cell r="D127" t="str">
            <v>115830153728680454</v>
          </cell>
          <cell r="E127">
            <v>1</v>
          </cell>
          <cell r="F127">
            <v>0</v>
          </cell>
          <cell r="G127">
            <v>0</v>
          </cell>
          <cell r="H127" t="str">
            <v>0</v>
          </cell>
          <cell r="I127">
            <v>0</v>
          </cell>
          <cell r="J127" t="str">
            <v>0</v>
          </cell>
          <cell r="K127">
            <v>0</v>
          </cell>
          <cell r="L127">
            <v>0</v>
          </cell>
          <cell r="M127" t="str">
            <v>0</v>
          </cell>
          <cell r="N127">
            <v>0</v>
          </cell>
          <cell r="O127">
            <v>0</v>
          </cell>
          <cell r="P127">
            <v>0</v>
          </cell>
          <cell r="Z127" t="str">
            <v>0</v>
          </cell>
          <cell r="AA127" t="str">
            <v>0</v>
          </cell>
          <cell r="AB127" t="str">
            <v>0</v>
          </cell>
          <cell r="AC127" t="str">
            <v>正常</v>
          </cell>
        </row>
        <row r="128">
          <cell r="A128" t="str">
            <v>孙炯炯</v>
          </cell>
          <cell r="B128" t="str">
            <v>睿泰职教集团-上海睿泰数字&amp;睿剑-软件交付中心-开发部（无锡&amp;上海区）-.Net开发组</v>
          </cell>
          <cell r="D128" t="str">
            <v>091010226223396089</v>
          </cell>
          <cell r="E128">
            <v>1</v>
          </cell>
          <cell r="F128">
            <v>0</v>
          </cell>
          <cell r="G128">
            <v>0</v>
          </cell>
          <cell r="H128" t="str">
            <v>0</v>
          </cell>
          <cell r="I128">
            <v>0</v>
          </cell>
          <cell r="J128" t="str">
            <v>0</v>
          </cell>
          <cell r="K128">
            <v>0</v>
          </cell>
          <cell r="L128">
            <v>0</v>
          </cell>
          <cell r="M128" t="str">
            <v>0</v>
          </cell>
          <cell r="N128">
            <v>0</v>
          </cell>
          <cell r="O128">
            <v>0</v>
          </cell>
          <cell r="P128">
            <v>0</v>
          </cell>
          <cell r="Z128" t="str">
            <v>0</v>
          </cell>
          <cell r="AA128" t="str">
            <v>0</v>
          </cell>
          <cell r="AB128" t="str">
            <v>0</v>
          </cell>
          <cell r="AC128" t="str">
            <v>正常</v>
          </cell>
        </row>
        <row r="129">
          <cell r="A129" t="str">
            <v>张磊</v>
          </cell>
          <cell r="B129" t="str">
            <v>睿泰职教集团-上海睿泰数字&amp;睿剑-软件交付中心-开发部（无锡&amp;上海区）-.Net开发组</v>
          </cell>
          <cell r="D129" t="str">
            <v>1436664962785834</v>
          </cell>
          <cell r="E129">
            <v>1</v>
          </cell>
          <cell r="F129">
            <v>0</v>
          </cell>
          <cell r="G129">
            <v>0</v>
          </cell>
          <cell r="H129" t="str">
            <v>0</v>
          </cell>
          <cell r="I129">
            <v>0</v>
          </cell>
          <cell r="J129" t="str">
            <v>0</v>
          </cell>
          <cell r="K129">
            <v>0</v>
          </cell>
          <cell r="L129">
            <v>0</v>
          </cell>
          <cell r="M129" t="str">
            <v>0</v>
          </cell>
          <cell r="N129">
            <v>0</v>
          </cell>
          <cell r="O129">
            <v>0</v>
          </cell>
          <cell r="P129">
            <v>0</v>
          </cell>
          <cell r="Z129" t="str">
            <v>0</v>
          </cell>
          <cell r="AA129" t="str">
            <v>0</v>
          </cell>
          <cell r="AB129" t="str">
            <v>0</v>
          </cell>
          <cell r="AC129" t="str">
            <v>正常</v>
          </cell>
        </row>
        <row r="130">
          <cell r="A130" t="str">
            <v>付玉乐</v>
          </cell>
          <cell r="B130" t="str">
            <v>睿泰职教集团-上海睿泰数字&amp;睿剑-软件交付中心-开发部（无锡&amp;上海区）-PC开发</v>
          </cell>
          <cell r="D130" t="str">
            <v>123803324820333759</v>
          </cell>
          <cell r="E130">
            <v>1</v>
          </cell>
          <cell r="F130">
            <v>0</v>
          </cell>
          <cell r="G130">
            <v>0</v>
          </cell>
          <cell r="H130" t="str">
            <v>0</v>
          </cell>
          <cell r="I130">
            <v>0</v>
          </cell>
          <cell r="J130" t="str">
            <v>0</v>
          </cell>
          <cell r="K130">
            <v>0</v>
          </cell>
          <cell r="L130">
            <v>0</v>
          </cell>
          <cell r="M130" t="str">
            <v>0</v>
          </cell>
          <cell r="N130">
            <v>0</v>
          </cell>
          <cell r="O130">
            <v>0</v>
          </cell>
          <cell r="P130">
            <v>0</v>
          </cell>
          <cell r="Z130" t="str">
            <v>0</v>
          </cell>
          <cell r="AA130" t="str">
            <v>0</v>
          </cell>
          <cell r="AB130" t="str">
            <v>0</v>
          </cell>
          <cell r="AC130" t="str">
            <v>正常</v>
          </cell>
        </row>
        <row r="131">
          <cell r="A131" t="str">
            <v>贾双</v>
          </cell>
          <cell r="B131" t="str">
            <v>睿泰职教集团-上海睿泰数字&amp;睿剑-软件交付中心-开发部（无锡&amp;上海区）-PC开发</v>
          </cell>
          <cell r="D131" t="str">
            <v>19506914231142350</v>
          </cell>
          <cell r="E131">
            <v>1</v>
          </cell>
          <cell r="F131">
            <v>0</v>
          </cell>
          <cell r="G131">
            <v>0</v>
          </cell>
          <cell r="H131" t="str">
            <v>0</v>
          </cell>
          <cell r="I131">
            <v>0</v>
          </cell>
          <cell r="J131" t="str">
            <v>0</v>
          </cell>
          <cell r="K131">
            <v>0</v>
          </cell>
          <cell r="L131">
            <v>0</v>
          </cell>
          <cell r="M131" t="str">
            <v>0</v>
          </cell>
          <cell r="N131">
            <v>0</v>
          </cell>
          <cell r="O131">
            <v>0</v>
          </cell>
          <cell r="P131">
            <v>0</v>
          </cell>
          <cell r="Z131" t="str">
            <v>0</v>
          </cell>
          <cell r="AA131" t="str">
            <v>0</v>
          </cell>
          <cell r="AB131" t="str">
            <v>0</v>
          </cell>
          <cell r="AC131" t="str">
            <v>正常</v>
          </cell>
        </row>
        <row r="132">
          <cell r="A132" t="str">
            <v>马清清</v>
          </cell>
          <cell r="B132" t="str">
            <v>睿泰职教集团-上海睿泰数字&amp;睿剑-软件交付中心-开发部（无锡&amp;上海区）-PC开发</v>
          </cell>
          <cell r="D132" t="str">
            <v>106404395438891532</v>
          </cell>
          <cell r="E132">
            <v>1</v>
          </cell>
          <cell r="F132">
            <v>0</v>
          </cell>
          <cell r="G132">
            <v>0</v>
          </cell>
          <cell r="H132" t="str">
            <v>0</v>
          </cell>
          <cell r="I132">
            <v>0</v>
          </cell>
          <cell r="J132" t="str">
            <v>0</v>
          </cell>
          <cell r="K132">
            <v>0</v>
          </cell>
          <cell r="L132">
            <v>0</v>
          </cell>
          <cell r="M132" t="str">
            <v>0</v>
          </cell>
          <cell r="N132">
            <v>0</v>
          </cell>
          <cell r="O132">
            <v>0</v>
          </cell>
          <cell r="P132">
            <v>0</v>
          </cell>
          <cell r="Z132" t="str">
            <v>0</v>
          </cell>
          <cell r="AA132" t="str">
            <v>0</v>
          </cell>
          <cell r="AB132" t="str">
            <v>0</v>
          </cell>
          <cell r="AC132" t="str">
            <v>正常</v>
          </cell>
        </row>
        <row r="133">
          <cell r="A133" t="str">
            <v>孙前卫</v>
          </cell>
          <cell r="B133" t="str">
            <v>睿泰职教集团-上海睿泰数字&amp;睿剑-软件交付中心-开发部（无锡&amp;上海区）-PC开发</v>
          </cell>
          <cell r="D133" t="str">
            <v>055936000323147479</v>
          </cell>
          <cell r="E133">
            <v>1</v>
          </cell>
          <cell r="F133">
            <v>0</v>
          </cell>
          <cell r="G133">
            <v>0</v>
          </cell>
          <cell r="H133" t="str">
            <v>0</v>
          </cell>
          <cell r="I133">
            <v>0</v>
          </cell>
          <cell r="J133" t="str">
            <v>0</v>
          </cell>
          <cell r="K133">
            <v>0</v>
          </cell>
          <cell r="L133">
            <v>0</v>
          </cell>
          <cell r="M133" t="str">
            <v>0</v>
          </cell>
          <cell r="N133">
            <v>0</v>
          </cell>
          <cell r="O133">
            <v>0</v>
          </cell>
          <cell r="P133">
            <v>0</v>
          </cell>
          <cell r="Z133" t="str">
            <v>0</v>
          </cell>
          <cell r="AA133" t="str">
            <v>0</v>
          </cell>
          <cell r="AB133" t="str">
            <v>0</v>
          </cell>
          <cell r="AC133" t="str">
            <v>正常</v>
          </cell>
        </row>
        <row r="134">
          <cell r="A134" t="str">
            <v>王振钢</v>
          </cell>
          <cell r="B134" t="str">
            <v>睿泰职教集团-上海睿泰数字&amp;睿剑-软件交付中心-开发部（无锡&amp;上海区）-PC开发
睿泰职教集团-上海睿泰数字&amp;睿剑-软件交付中心-项目管理部（无锡区）</v>
          </cell>
          <cell r="D134" t="str">
            <v>09284839672223</v>
          </cell>
          <cell r="E134">
            <v>0</v>
          </cell>
          <cell r="F134">
            <v>0</v>
          </cell>
          <cell r="G134">
            <v>0</v>
          </cell>
          <cell r="H134" t="str">
            <v>0</v>
          </cell>
          <cell r="I134">
            <v>0</v>
          </cell>
          <cell r="J134" t="str">
            <v>0</v>
          </cell>
          <cell r="K134">
            <v>0</v>
          </cell>
          <cell r="L134">
            <v>0</v>
          </cell>
          <cell r="M134" t="str">
            <v>0</v>
          </cell>
          <cell r="N134">
            <v>0</v>
          </cell>
          <cell r="O134">
            <v>0</v>
          </cell>
          <cell r="P134">
            <v>0</v>
          </cell>
          <cell r="Z134" t="str">
            <v>0</v>
          </cell>
          <cell r="AA134" t="str">
            <v>0</v>
          </cell>
          <cell r="AB134" t="str">
            <v>0</v>
          </cell>
          <cell r="AC134" t="str">
            <v>未打卡</v>
          </cell>
        </row>
        <row r="135">
          <cell r="A135" t="str">
            <v>吴朕成</v>
          </cell>
          <cell r="B135" t="str">
            <v>睿泰职教集团-上海睿泰数字&amp;睿剑-软件交付中心-开发部（无锡&amp;上海区）-PC开发</v>
          </cell>
          <cell r="D135" t="str">
            <v>093744662921558479</v>
          </cell>
          <cell r="E135">
            <v>1</v>
          </cell>
          <cell r="F135">
            <v>0</v>
          </cell>
          <cell r="G135">
            <v>0</v>
          </cell>
          <cell r="H135" t="str">
            <v>0</v>
          </cell>
          <cell r="I135">
            <v>0</v>
          </cell>
          <cell r="J135" t="str">
            <v>0</v>
          </cell>
          <cell r="K135">
            <v>0</v>
          </cell>
          <cell r="L135">
            <v>0</v>
          </cell>
          <cell r="M135" t="str">
            <v>0</v>
          </cell>
          <cell r="N135">
            <v>0</v>
          </cell>
          <cell r="O135">
            <v>0</v>
          </cell>
          <cell r="P135">
            <v>0</v>
          </cell>
          <cell r="Z135" t="str">
            <v>0</v>
          </cell>
          <cell r="AA135" t="str">
            <v>0</v>
          </cell>
          <cell r="AB135" t="str">
            <v>0</v>
          </cell>
          <cell r="AC135" t="str">
            <v>正常</v>
          </cell>
        </row>
        <row r="136">
          <cell r="A136" t="str">
            <v>许轶俊</v>
          </cell>
          <cell r="B136" t="str">
            <v>睿泰职教集团-上海睿泰数字&amp;睿剑-软件交付中心-开发部（无锡&amp;上海区）-PC开发</v>
          </cell>
          <cell r="D136" t="str">
            <v>165612191535531980</v>
          </cell>
          <cell r="E136">
            <v>1</v>
          </cell>
          <cell r="F136">
            <v>0</v>
          </cell>
          <cell r="G136">
            <v>0</v>
          </cell>
          <cell r="H136" t="str">
            <v>0</v>
          </cell>
          <cell r="I136">
            <v>0</v>
          </cell>
          <cell r="J136" t="str">
            <v>0</v>
          </cell>
          <cell r="K136">
            <v>0</v>
          </cell>
          <cell r="L136">
            <v>0</v>
          </cell>
          <cell r="M136" t="str">
            <v>0</v>
          </cell>
          <cell r="N136">
            <v>0</v>
          </cell>
          <cell r="O136">
            <v>0</v>
          </cell>
          <cell r="P136">
            <v>0</v>
          </cell>
          <cell r="Z136" t="str">
            <v>0</v>
          </cell>
          <cell r="AA136" t="str">
            <v>0</v>
          </cell>
          <cell r="AB136" t="str">
            <v>0</v>
          </cell>
          <cell r="AC136" t="str">
            <v>正常</v>
          </cell>
        </row>
        <row r="137">
          <cell r="A137" t="str">
            <v>张奎</v>
          </cell>
          <cell r="B137" t="str">
            <v>睿泰职教集团-上海睿泰数字&amp;睿剑-软件交付中心-开发部（无锡&amp;上海区）-PC开发</v>
          </cell>
          <cell r="D137" t="str">
            <v>0559360306777774</v>
          </cell>
          <cell r="E137">
            <v>1</v>
          </cell>
          <cell r="F137">
            <v>0</v>
          </cell>
          <cell r="G137">
            <v>0</v>
          </cell>
          <cell r="H137" t="str">
            <v>0</v>
          </cell>
          <cell r="I137">
            <v>0</v>
          </cell>
          <cell r="J137" t="str">
            <v>0</v>
          </cell>
          <cell r="K137">
            <v>0</v>
          </cell>
          <cell r="L137">
            <v>0</v>
          </cell>
          <cell r="M137" t="str">
            <v>0</v>
          </cell>
          <cell r="N137">
            <v>0</v>
          </cell>
          <cell r="O137">
            <v>0</v>
          </cell>
          <cell r="P137">
            <v>0</v>
          </cell>
          <cell r="Z137" t="str">
            <v>0</v>
          </cell>
          <cell r="AA137" t="str">
            <v>0</v>
          </cell>
          <cell r="AB137" t="str">
            <v>0</v>
          </cell>
          <cell r="AC137" t="str">
            <v>正常</v>
          </cell>
        </row>
        <row r="138">
          <cell r="A138" t="str">
            <v>赵洋</v>
          </cell>
          <cell r="B138" t="str">
            <v>睿泰职教集团-上海睿泰数字&amp;睿剑-软件交付中心-开发部（无锡&amp;上海区）-PC开发</v>
          </cell>
          <cell r="D138" t="str">
            <v>09676769181150518</v>
          </cell>
          <cell r="E138">
            <v>1</v>
          </cell>
          <cell r="F138">
            <v>0</v>
          </cell>
          <cell r="G138">
            <v>0</v>
          </cell>
          <cell r="H138" t="str">
            <v>0</v>
          </cell>
          <cell r="I138">
            <v>0</v>
          </cell>
          <cell r="J138" t="str">
            <v>0</v>
          </cell>
          <cell r="K138">
            <v>0</v>
          </cell>
          <cell r="L138">
            <v>0</v>
          </cell>
          <cell r="M138" t="str">
            <v>0</v>
          </cell>
          <cell r="N138">
            <v>0</v>
          </cell>
          <cell r="O138">
            <v>0</v>
          </cell>
          <cell r="P138">
            <v>0</v>
          </cell>
          <cell r="Z138" t="str">
            <v>0</v>
          </cell>
          <cell r="AA138" t="str">
            <v>0</v>
          </cell>
          <cell r="AB138" t="str">
            <v>0</v>
          </cell>
          <cell r="AC138" t="str">
            <v>正常</v>
          </cell>
        </row>
        <row r="139">
          <cell r="A139" t="str">
            <v>周栩生</v>
          </cell>
          <cell r="B139" t="str">
            <v>睿泰职教集团-上海睿泰数字&amp;睿剑-软件交付中心-开发部（无锡&amp;上海区）-PC开发</v>
          </cell>
          <cell r="D139" t="str">
            <v>154624083721621886</v>
          </cell>
          <cell r="E139">
            <v>1</v>
          </cell>
          <cell r="F139">
            <v>0</v>
          </cell>
          <cell r="G139">
            <v>0</v>
          </cell>
          <cell r="H139" t="str">
            <v>0</v>
          </cell>
          <cell r="I139">
            <v>0</v>
          </cell>
          <cell r="J139" t="str">
            <v>0</v>
          </cell>
          <cell r="K139">
            <v>0</v>
          </cell>
          <cell r="L139">
            <v>0</v>
          </cell>
          <cell r="M139" t="str">
            <v>0</v>
          </cell>
          <cell r="N139">
            <v>0</v>
          </cell>
          <cell r="O139">
            <v>0</v>
          </cell>
          <cell r="P139">
            <v>0</v>
          </cell>
          <cell r="Z139" t="str">
            <v>0</v>
          </cell>
          <cell r="AA139" t="str">
            <v>0</v>
          </cell>
          <cell r="AB139" t="str">
            <v>0</v>
          </cell>
          <cell r="AC139" t="str">
            <v>正常</v>
          </cell>
        </row>
        <row r="140">
          <cell r="A140" t="str">
            <v>何斐</v>
          </cell>
          <cell r="B140" t="str">
            <v>睿泰职教集团-上海睿泰数字&amp;睿剑-软件交付中心-开发部（无锡&amp;上海区）-华为项目组
睿泰职教集团-上海睿泰数字&amp;睿剑-软件交付中心-项目管理部（无锡区）</v>
          </cell>
          <cell r="D140" t="str">
            <v>08624501044853</v>
          </cell>
          <cell r="E140">
            <v>0</v>
          </cell>
          <cell r="F140">
            <v>0</v>
          </cell>
          <cell r="G140">
            <v>0</v>
          </cell>
          <cell r="H140" t="str">
            <v>0</v>
          </cell>
          <cell r="I140">
            <v>0</v>
          </cell>
          <cell r="J140" t="str">
            <v>0</v>
          </cell>
          <cell r="K140">
            <v>0</v>
          </cell>
          <cell r="L140">
            <v>0</v>
          </cell>
          <cell r="M140" t="str">
            <v>0</v>
          </cell>
          <cell r="N140">
            <v>0</v>
          </cell>
          <cell r="O140">
            <v>0</v>
          </cell>
          <cell r="P140">
            <v>0</v>
          </cell>
          <cell r="Z140" t="str">
            <v>0</v>
          </cell>
          <cell r="AA140" t="str">
            <v>0</v>
          </cell>
          <cell r="AB140" t="str">
            <v>0</v>
          </cell>
          <cell r="AC140" t="str">
            <v>未打卡</v>
          </cell>
        </row>
        <row r="141">
          <cell r="A141" t="str">
            <v>程莹莹</v>
          </cell>
          <cell r="B141" t="str">
            <v>睿泰职教集团-上海睿泰数字&amp;睿剑-软件交付中心-开发部（无锡&amp;上海区）-需求&amp;UI界面组</v>
          </cell>
          <cell r="D141" t="str">
            <v>146939382031103595</v>
          </cell>
          <cell r="E141">
            <v>0</v>
          </cell>
          <cell r="F141">
            <v>0</v>
          </cell>
          <cell r="G141">
            <v>0</v>
          </cell>
          <cell r="H141" t="str">
            <v>0</v>
          </cell>
          <cell r="I141">
            <v>0</v>
          </cell>
          <cell r="J141" t="str">
            <v>0</v>
          </cell>
          <cell r="K141">
            <v>0</v>
          </cell>
          <cell r="L141">
            <v>0</v>
          </cell>
          <cell r="M141" t="str">
            <v>0</v>
          </cell>
          <cell r="N141">
            <v>0</v>
          </cell>
          <cell r="O141">
            <v>0</v>
          </cell>
          <cell r="P141">
            <v>0</v>
          </cell>
          <cell r="Z141" t="str">
            <v>0</v>
          </cell>
          <cell r="AA141" t="str">
            <v>0</v>
          </cell>
          <cell r="AB141" t="str">
            <v>0</v>
          </cell>
          <cell r="AC141" t="str">
            <v>未打卡</v>
          </cell>
        </row>
        <row r="142">
          <cell r="A142" t="str">
            <v>郝晓彤</v>
          </cell>
          <cell r="B142" t="str">
            <v>睿泰职教集团-上海睿泰数字&amp;睿剑-软件交付中心-开发部（无锡&amp;上海区）-需求&amp;UI界面组</v>
          </cell>
          <cell r="D142" t="str">
            <v>186623265736475150</v>
          </cell>
          <cell r="E142">
            <v>1</v>
          </cell>
          <cell r="F142">
            <v>0</v>
          </cell>
          <cell r="G142">
            <v>0</v>
          </cell>
          <cell r="H142" t="str">
            <v>0</v>
          </cell>
          <cell r="I142">
            <v>0</v>
          </cell>
          <cell r="J142" t="str">
            <v>0</v>
          </cell>
          <cell r="K142">
            <v>0</v>
          </cell>
          <cell r="L142">
            <v>0</v>
          </cell>
          <cell r="M142" t="str">
            <v>0</v>
          </cell>
          <cell r="N142">
            <v>0</v>
          </cell>
          <cell r="O142">
            <v>0</v>
          </cell>
          <cell r="P142">
            <v>0</v>
          </cell>
          <cell r="Z142" t="str">
            <v>0</v>
          </cell>
          <cell r="AA142" t="str">
            <v>0</v>
          </cell>
          <cell r="AB142" t="str">
            <v>0</v>
          </cell>
          <cell r="AC142" t="str">
            <v>正常</v>
          </cell>
        </row>
        <row r="143">
          <cell r="A143" t="str">
            <v>金鹏</v>
          </cell>
          <cell r="B143" t="str">
            <v>睿泰职教集团-上海睿泰数字&amp;睿剑-软件交付中心-开发部（无锡&amp;上海区）-需求&amp;UI界面组</v>
          </cell>
          <cell r="D143" t="str">
            <v>12440761301197726</v>
          </cell>
          <cell r="E143">
            <v>1</v>
          </cell>
          <cell r="F143">
            <v>0</v>
          </cell>
          <cell r="G143">
            <v>0</v>
          </cell>
          <cell r="H143" t="str">
            <v>0</v>
          </cell>
          <cell r="I143">
            <v>0</v>
          </cell>
          <cell r="J143" t="str">
            <v>0</v>
          </cell>
          <cell r="K143">
            <v>0</v>
          </cell>
          <cell r="L143">
            <v>0</v>
          </cell>
          <cell r="M143" t="str">
            <v>0</v>
          </cell>
          <cell r="N143">
            <v>0</v>
          </cell>
          <cell r="O143">
            <v>0</v>
          </cell>
          <cell r="P143">
            <v>0</v>
          </cell>
          <cell r="Z143" t="str">
            <v>0</v>
          </cell>
          <cell r="AA143" t="str">
            <v>0</v>
          </cell>
          <cell r="AB143" t="str">
            <v>0</v>
          </cell>
          <cell r="AC143" t="str">
            <v>正常</v>
          </cell>
        </row>
        <row r="144">
          <cell r="A144" t="str">
            <v>时晓</v>
          </cell>
          <cell r="B144" t="str">
            <v>睿泰职教集团-上海睿泰数字&amp;睿剑-软件交付中心-开发部（无锡&amp;上海区）-需求&amp;UI界面组</v>
          </cell>
          <cell r="D144" t="str">
            <v>0237202205835357</v>
          </cell>
          <cell r="E144">
            <v>1</v>
          </cell>
          <cell r="F144">
            <v>0</v>
          </cell>
          <cell r="G144">
            <v>0</v>
          </cell>
          <cell r="H144" t="str">
            <v>0</v>
          </cell>
          <cell r="I144">
            <v>0</v>
          </cell>
          <cell r="J144" t="str">
            <v>0</v>
          </cell>
          <cell r="K144">
            <v>0</v>
          </cell>
          <cell r="L144">
            <v>0</v>
          </cell>
          <cell r="M144" t="str">
            <v>0</v>
          </cell>
          <cell r="N144">
            <v>0</v>
          </cell>
          <cell r="O144">
            <v>0</v>
          </cell>
          <cell r="P144">
            <v>0</v>
          </cell>
          <cell r="Z144" t="str">
            <v>0</v>
          </cell>
          <cell r="AA144" t="str">
            <v>0</v>
          </cell>
          <cell r="AB144" t="str">
            <v>0</v>
          </cell>
          <cell r="AC144" t="str">
            <v>正常</v>
          </cell>
        </row>
        <row r="145">
          <cell r="A145" t="str">
            <v>王丽鹂</v>
          </cell>
          <cell r="B145" t="str">
            <v>睿泰职教集团-上海睿泰数字&amp;睿剑-软件交付中心-开发部（无锡&amp;上海区）-需求&amp;UI界面组</v>
          </cell>
          <cell r="D145" t="str">
            <v>09166708513454</v>
          </cell>
          <cell r="E145">
            <v>1</v>
          </cell>
          <cell r="F145">
            <v>0</v>
          </cell>
          <cell r="G145">
            <v>0</v>
          </cell>
          <cell r="H145" t="str">
            <v>0</v>
          </cell>
          <cell r="I145">
            <v>0</v>
          </cell>
          <cell r="J145" t="str">
            <v>0</v>
          </cell>
          <cell r="K145">
            <v>0</v>
          </cell>
          <cell r="L145">
            <v>0</v>
          </cell>
          <cell r="M145" t="str">
            <v>0</v>
          </cell>
          <cell r="N145">
            <v>0</v>
          </cell>
          <cell r="O145">
            <v>0</v>
          </cell>
          <cell r="P145">
            <v>0</v>
          </cell>
          <cell r="Z145" t="str">
            <v>0</v>
          </cell>
          <cell r="AA145" t="str">
            <v>0</v>
          </cell>
          <cell r="AB145" t="str">
            <v>0</v>
          </cell>
          <cell r="AC145" t="str">
            <v>正常</v>
          </cell>
        </row>
        <row r="146">
          <cell r="A146" t="str">
            <v>张巍玖</v>
          </cell>
          <cell r="B146" t="str">
            <v>睿泰职教集团-上海睿泰数字&amp;睿剑-软件交付中心-开发部（无锡&amp;上海区）-需求&amp;UI界面组</v>
          </cell>
          <cell r="D146" t="str">
            <v>146939530824176265</v>
          </cell>
          <cell r="E146">
            <v>1</v>
          </cell>
          <cell r="F146">
            <v>0</v>
          </cell>
          <cell r="G146">
            <v>1</v>
          </cell>
          <cell r="H146" t="str">
            <v>23分钟</v>
          </cell>
          <cell r="I146">
            <v>0</v>
          </cell>
          <cell r="J146" t="str">
            <v>0</v>
          </cell>
          <cell r="K146">
            <v>0</v>
          </cell>
          <cell r="L146">
            <v>0</v>
          </cell>
          <cell r="M146" t="str">
            <v>0</v>
          </cell>
          <cell r="N146">
            <v>0</v>
          </cell>
          <cell r="O146">
            <v>0</v>
          </cell>
          <cell r="P146">
            <v>0</v>
          </cell>
          <cell r="Z146" t="str">
            <v>0</v>
          </cell>
          <cell r="AA146" t="str">
            <v>0</v>
          </cell>
          <cell r="AB146" t="str">
            <v>0</v>
          </cell>
          <cell r="AC146" t="str">
            <v>上班迟到23分钟</v>
          </cell>
        </row>
        <row r="147">
          <cell r="A147" t="str">
            <v>杜超</v>
          </cell>
          <cell r="B147" t="str">
            <v>睿泰职教集团-上海睿泰数字&amp;睿剑-软件交付中心-开发部（无锡&amp;上海区）-移动开发组</v>
          </cell>
          <cell r="D147" t="str">
            <v>1041445455856489</v>
          </cell>
          <cell r="E147">
            <v>1</v>
          </cell>
          <cell r="F147">
            <v>0</v>
          </cell>
          <cell r="G147">
            <v>0</v>
          </cell>
          <cell r="H147" t="str">
            <v>0</v>
          </cell>
          <cell r="I147">
            <v>0</v>
          </cell>
          <cell r="J147" t="str">
            <v>0</v>
          </cell>
          <cell r="K147">
            <v>0</v>
          </cell>
          <cell r="L147">
            <v>0</v>
          </cell>
          <cell r="M147" t="str">
            <v>0</v>
          </cell>
          <cell r="N147">
            <v>0</v>
          </cell>
          <cell r="O147">
            <v>0</v>
          </cell>
          <cell r="P147">
            <v>0</v>
          </cell>
          <cell r="Z147" t="str">
            <v>0</v>
          </cell>
          <cell r="AA147" t="str">
            <v>0</v>
          </cell>
          <cell r="AB147" t="str">
            <v>0</v>
          </cell>
          <cell r="AC147" t="str">
            <v>正常</v>
          </cell>
        </row>
        <row r="148">
          <cell r="A148" t="str">
            <v>刘威</v>
          </cell>
          <cell r="B148" t="str">
            <v>睿泰职教集团-上海睿泰数字&amp;睿剑-软件交付中心-开发部（无锡&amp;上海区）-移动开发组</v>
          </cell>
          <cell r="D148" t="str">
            <v>21441547674537</v>
          </cell>
          <cell r="E148">
            <v>1</v>
          </cell>
          <cell r="F148">
            <v>0</v>
          </cell>
          <cell r="G148">
            <v>0</v>
          </cell>
          <cell r="H148" t="str">
            <v>0</v>
          </cell>
          <cell r="I148">
            <v>0</v>
          </cell>
          <cell r="J148" t="str">
            <v>0</v>
          </cell>
          <cell r="K148">
            <v>0</v>
          </cell>
          <cell r="L148">
            <v>0</v>
          </cell>
          <cell r="M148" t="str">
            <v>0</v>
          </cell>
          <cell r="N148">
            <v>0</v>
          </cell>
          <cell r="O148">
            <v>0</v>
          </cell>
          <cell r="P148">
            <v>0</v>
          </cell>
          <cell r="Z148" t="str">
            <v>0</v>
          </cell>
          <cell r="AA148" t="str">
            <v>0</v>
          </cell>
          <cell r="AB148" t="str">
            <v>0</v>
          </cell>
          <cell r="AC148" t="str">
            <v>正常</v>
          </cell>
        </row>
        <row r="149">
          <cell r="A149" t="str">
            <v>周志栋</v>
          </cell>
          <cell r="B149" t="str">
            <v>睿泰职教集团-上海睿泰数字&amp;睿剑-软件交付中心-开发部（无锡&amp;上海区）-移动开发组</v>
          </cell>
          <cell r="D149" t="str">
            <v>145707141421552508</v>
          </cell>
          <cell r="E149">
            <v>0</v>
          </cell>
          <cell r="F149">
            <v>0</v>
          </cell>
          <cell r="G149">
            <v>0</v>
          </cell>
          <cell r="H149" t="str">
            <v>0</v>
          </cell>
          <cell r="I149">
            <v>0</v>
          </cell>
          <cell r="J149" t="str">
            <v>0</v>
          </cell>
          <cell r="K149">
            <v>0</v>
          </cell>
          <cell r="L149">
            <v>0</v>
          </cell>
          <cell r="M149" t="str">
            <v>0</v>
          </cell>
          <cell r="N149">
            <v>0</v>
          </cell>
          <cell r="O149">
            <v>0</v>
          </cell>
          <cell r="P149">
            <v>0</v>
          </cell>
          <cell r="Z149" t="str">
            <v>0</v>
          </cell>
          <cell r="AA149" t="str">
            <v>0</v>
          </cell>
          <cell r="AB149" t="str">
            <v>0</v>
          </cell>
          <cell r="AC149" t="str">
            <v>未打卡</v>
          </cell>
        </row>
        <row r="150">
          <cell r="A150" t="str">
            <v>郦安</v>
          </cell>
          <cell r="B150" t="str">
            <v>睿泰职教集团-上海睿泰数字&amp;睿剑-软件交付中心-开发部（无锡&amp;上海区）-移动开发组</v>
          </cell>
          <cell r="D150" t="str">
            <v>07433103611173347</v>
          </cell>
          <cell r="E150">
            <v>1</v>
          </cell>
          <cell r="F150">
            <v>0</v>
          </cell>
          <cell r="G150">
            <v>0</v>
          </cell>
          <cell r="H150" t="str">
            <v>0</v>
          </cell>
          <cell r="I150">
            <v>0</v>
          </cell>
          <cell r="J150" t="str">
            <v>0</v>
          </cell>
          <cell r="K150">
            <v>0</v>
          </cell>
          <cell r="L150">
            <v>0</v>
          </cell>
          <cell r="M150" t="str">
            <v>0</v>
          </cell>
          <cell r="N150">
            <v>0</v>
          </cell>
          <cell r="O150">
            <v>0</v>
          </cell>
          <cell r="P150">
            <v>0</v>
          </cell>
          <cell r="Z150" t="str">
            <v>0</v>
          </cell>
          <cell r="AA150" t="str">
            <v>0</v>
          </cell>
          <cell r="AB150" t="str">
            <v>0</v>
          </cell>
          <cell r="AC150" t="str">
            <v>正常</v>
          </cell>
        </row>
        <row r="151">
          <cell r="A151" t="str">
            <v>刘俊波</v>
          </cell>
          <cell r="B151" t="str">
            <v>睿泰职教集团-上海睿泰数字&amp;睿剑-软件交付中心-开发部（无锡&amp;上海区）-中行项目组</v>
          </cell>
          <cell r="D151" t="str">
            <v>054628273620857456</v>
          </cell>
          <cell r="E151">
            <v>0</v>
          </cell>
          <cell r="F151">
            <v>0</v>
          </cell>
          <cell r="G151">
            <v>0</v>
          </cell>
          <cell r="H151" t="str">
            <v>0</v>
          </cell>
          <cell r="I151">
            <v>0</v>
          </cell>
          <cell r="J151" t="str">
            <v>0</v>
          </cell>
          <cell r="K151">
            <v>0</v>
          </cell>
          <cell r="L151">
            <v>0</v>
          </cell>
          <cell r="M151" t="str">
            <v>0</v>
          </cell>
          <cell r="N151">
            <v>0</v>
          </cell>
          <cell r="O151">
            <v>0</v>
          </cell>
          <cell r="P151">
            <v>0</v>
          </cell>
          <cell r="V151">
            <v>1</v>
          </cell>
          <cell r="Z151" t="str">
            <v>0</v>
          </cell>
          <cell r="AA151" t="str">
            <v>0</v>
          </cell>
          <cell r="AB151" t="str">
            <v>0</v>
          </cell>
          <cell r="AC151" t="str">
            <v>年假02-12 08:30到02-15 17:30 4天</v>
          </cell>
        </row>
        <row r="152">
          <cell r="A152" t="str">
            <v>倪太蕊</v>
          </cell>
          <cell r="B152" t="str">
            <v>睿泰职教集团-上海睿泰数字&amp;睿剑-软件交付中心-开发部（无锡&amp;上海区）-中行项目组</v>
          </cell>
          <cell r="D152" t="str">
            <v>146945262120463370</v>
          </cell>
          <cell r="E152">
            <v>1</v>
          </cell>
          <cell r="F152">
            <v>0</v>
          </cell>
          <cell r="G152">
            <v>0</v>
          </cell>
          <cell r="H152" t="str">
            <v>0</v>
          </cell>
          <cell r="I152">
            <v>0</v>
          </cell>
          <cell r="J152" t="str">
            <v>0</v>
          </cell>
          <cell r="K152">
            <v>0</v>
          </cell>
          <cell r="L152">
            <v>0</v>
          </cell>
          <cell r="M152" t="str">
            <v>0</v>
          </cell>
          <cell r="N152">
            <v>0</v>
          </cell>
          <cell r="O152">
            <v>0</v>
          </cell>
          <cell r="P152">
            <v>0</v>
          </cell>
          <cell r="Z152" t="str">
            <v>0</v>
          </cell>
          <cell r="AA152" t="str">
            <v>0</v>
          </cell>
          <cell r="AB152" t="str">
            <v>0</v>
          </cell>
          <cell r="AC152" t="str">
            <v>正常</v>
          </cell>
        </row>
        <row r="153">
          <cell r="A153" t="str">
            <v>杨德利</v>
          </cell>
          <cell r="B153" t="str">
            <v>睿泰职教集团-上海睿泰数字&amp;睿剑-软件交付中心-开发部（无锡&amp;上海区）-中行项目组
睿泰职教集团-上海睿泰数字&amp;睿剑-软件交付中心-开发部（无锡&amp;上海区）-华为项目组</v>
          </cell>
          <cell r="D153" t="str">
            <v>165514605426220218</v>
          </cell>
          <cell r="E153">
            <v>1</v>
          </cell>
          <cell r="F153">
            <v>0</v>
          </cell>
          <cell r="G153">
            <v>0</v>
          </cell>
          <cell r="H153" t="str">
            <v>0</v>
          </cell>
          <cell r="I153">
            <v>0</v>
          </cell>
          <cell r="J153" t="str">
            <v>0</v>
          </cell>
          <cell r="K153">
            <v>0</v>
          </cell>
          <cell r="L153">
            <v>0</v>
          </cell>
          <cell r="M153" t="str">
            <v>0</v>
          </cell>
          <cell r="N153">
            <v>0</v>
          </cell>
          <cell r="O153">
            <v>0</v>
          </cell>
          <cell r="P153">
            <v>0</v>
          </cell>
          <cell r="Z153" t="str">
            <v>0</v>
          </cell>
          <cell r="AA153" t="str">
            <v>0</v>
          </cell>
          <cell r="AB153" t="str">
            <v>0</v>
          </cell>
          <cell r="AC153" t="str">
            <v>正常</v>
          </cell>
        </row>
        <row r="154">
          <cell r="A154" t="str">
            <v>关键</v>
          </cell>
          <cell r="B154" t="str">
            <v>睿泰职教集团-上海睿泰数字&amp;睿剑-软件交付中心-售后服务部（北京区）
睿泰职教集团-上海睿泰数字&amp;睿剑-软件交付中心-开发部（北京区）
睿泰职教集团-上海睿泰数字&amp;睿剑-软件交付中心-开发部（无锡&amp;上海区）-中行项目组
睿泰职教集团-上海睿泰数字&amp;睿剑-软件交付中心-项目管理部（北京&amp;上海区）</v>
          </cell>
          <cell r="D154" t="str">
            <v>03534810396954</v>
          </cell>
          <cell r="E154">
            <v>0</v>
          </cell>
          <cell r="F154">
            <v>0</v>
          </cell>
          <cell r="G154">
            <v>0</v>
          </cell>
          <cell r="H154" t="str">
            <v>0</v>
          </cell>
          <cell r="I154">
            <v>0</v>
          </cell>
          <cell r="J154" t="str">
            <v>0</v>
          </cell>
          <cell r="K154">
            <v>0</v>
          </cell>
          <cell r="L154">
            <v>0</v>
          </cell>
          <cell r="M154" t="str">
            <v>0</v>
          </cell>
          <cell r="N154">
            <v>0</v>
          </cell>
          <cell r="O154">
            <v>0</v>
          </cell>
          <cell r="P154">
            <v>0</v>
          </cell>
          <cell r="Z154" t="str">
            <v>0</v>
          </cell>
          <cell r="AA154" t="str">
            <v>0</v>
          </cell>
          <cell r="AB154" t="str">
            <v>0</v>
          </cell>
          <cell r="AC154" t="str">
            <v>未打卡</v>
          </cell>
        </row>
        <row r="155">
          <cell r="A155" t="str">
            <v>韩峻峰</v>
          </cell>
          <cell r="B155" t="str">
            <v>睿泰职教集团-上海睿泰数字&amp;睿剑-软件交付中心-售后服务部（北京区）</v>
          </cell>
          <cell r="D155" t="str">
            <v>086461512838134014</v>
          </cell>
          <cell r="E155">
            <v>1</v>
          </cell>
          <cell r="F155">
            <v>0</v>
          </cell>
          <cell r="G155">
            <v>0</v>
          </cell>
          <cell r="H155" t="str">
            <v>0</v>
          </cell>
          <cell r="I155">
            <v>0</v>
          </cell>
          <cell r="J155" t="str">
            <v>0</v>
          </cell>
          <cell r="K155">
            <v>0</v>
          </cell>
          <cell r="L155">
            <v>0</v>
          </cell>
          <cell r="M155" t="str">
            <v>0</v>
          </cell>
          <cell r="N155">
            <v>0</v>
          </cell>
          <cell r="O155">
            <v>0</v>
          </cell>
          <cell r="P155">
            <v>0</v>
          </cell>
          <cell r="Z155" t="str">
            <v>0</v>
          </cell>
          <cell r="AA155" t="str">
            <v>0</v>
          </cell>
          <cell r="AB155" t="str">
            <v>0</v>
          </cell>
          <cell r="AC155" t="str">
            <v>正常</v>
          </cell>
        </row>
        <row r="156">
          <cell r="A156" t="str">
            <v>刘磊</v>
          </cell>
          <cell r="B156" t="str">
            <v>睿泰职教集团-上海睿泰数字&amp;睿剑-软件交付中心-售后服务部（北京区）</v>
          </cell>
          <cell r="D156" t="str">
            <v>0859314539682418</v>
          </cell>
          <cell r="E156">
            <v>1</v>
          </cell>
          <cell r="F156">
            <v>0</v>
          </cell>
          <cell r="G156">
            <v>0</v>
          </cell>
          <cell r="H156" t="str">
            <v>0</v>
          </cell>
          <cell r="I156">
            <v>0</v>
          </cell>
          <cell r="J156" t="str">
            <v>0</v>
          </cell>
          <cell r="K156">
            <v>0</v>
          </cell>
          <cell r="L156">
            <v>0</v>
          </cell>
          <cell r="M156" t="str">
            <v>0</v>
          </cell>
          <cell r="N156">
            <v>0</v>
          </cell>
          <cell r="O156">
            <v>0</v>
          </cell>
          <cell r="P156">
            <v>0</v>
          </cell>
          <cell r="Z156" t="str">
            <v>0</v>
          </cell>
          <cell r="AA156" t="str">
            <v>0</v>
          </cell>
          <cell r="AB156" t="str">
            <v>0</v>
          </cell>
          <cell r="AC156" t="str">
            <v>正常</v>
          </cell>
        </row>
        <row r="157">
          <cell r="A157" t="str">
            <v>潘钢</v>
          </cell>
          <cell r="B157" t="str">
            <v>睿泰职教集团-上海睿泰数字&amp;睿剑-软件交付中心-售后服务部（北京区）</v>
          </cell>
          <cell r="D157" t="str">
            <v>1506181662921674</v>
          </cell>
          <cell r="E157">
            <v>1</v>
          </cell>
          <cell r="F157">
            <v>0</v>
          </cell>
          <cell r="G157">
            <v>0</v>
          </cell>
          <cell r="H157" t="str">
            <v>0</v>
          </cell>
          <cell r="I157">
            <v>0</v>
          </cell>
          <cell r="J157" t="str">
            <v>0</v>
          </cell>
          <cell r="K157">
            <v>0</v>
          </cell>
          <cell r="L157">
            <v>0</v>
          </cell>
          <cell r="M157" t="str">
            <v>0</v>
          </cell>
          <cell r="N157">
            <v>0</v>
          </cell>
          <cell r="O157">
            <v>0</v>
          </cell>
          <cell r="P157">
            <v>0</v>
          </cell>
          <cell r="Z157" t="str">
            <v>0</v>
          </cell>
          <cell r="AA157" t="str">
            <v>0</v>
          </cell>
          <cell r="AB157" t="str">
            <v>0</v>
          </cell>
          <cell r="AC157" t="str">
            <v>正常</v>
          </cell>
        </row>
        <row r="158">
          <cell r="A158" t="str">
            <v>殷恒恒</v>
          </cell>
          <cell r="B158" t="str">
            <v>睿泰职教集团-上海睿泰数字&amp;睿剑-软件交付中心-售后服务部（北京区）</v>
          </cell>
          <cell r="D158" t="str">
            <v>144125113427288631</v>
          </cell>
          <cell r="E158">
            <v>1</v>
          </cell>
          <cell r="F158">
            <v>0</v>
          </cell>
          <cell r="G158">
            <v>0</v>
          </cell>
          <cell r="H158" t="str">
            <v>0</v>
          </cell>
          <cell r="I158">
            <v>0</v>
          </cell>
          <cell r="J158" t="str">
            <v>0</v>
          </cell>
          <cell r="K158">
            <v>0</v>
          </cell>
          <cell r="L158">
            <v>0</v>
          </cell>
          <cell r="M158" t="str">
            <v>0</v>
          </cell>
          <cell r="N158">
            <v>0</v>
          </cell>
          <cell r="O158">
            <v>0</v>
          </cell>
          <cell r="P158">
            <v>0</v>
          </cell>
          <cell r="Z158" t="str">
            <v>0</v>
          </cell>
          <cell r="AA158" t="str">
            <v>0</v>
          </cell>
          <cell r="AB158" t="str">
            <v>0</v>
          </cell>
          <cell r="AC158" t="str">
            <v>正常</v>
          </cell>
        </row>
        <row r="159">
          <cell r="A159" t="str">
            <v>陈叶青</v>
          </cell>
          <cell r="B159" t="str">
            <v>睿泰职教集团-上海睿泰数字&amp;睿剑-软件交付中心-售后服务部（无锡区）</v>
          </cell>
          <cell r="D159" t="str">
            <v>205123670737676644</v>
          </cell>
          <cell r="E159">
            <v>1</v>
          </cell>
          <cell r="F159">
            <v>0</v>
          </cell>
          <cell r="G159">
            <v>0</v>
          </cell>
          <cell r="H159" t="str">
            <v>0</v>
          </cell>
          <cell r="I159">
            <v>0</v>
          </cell>
          <cell r="J159" t="str">
            <v>0</v>
          </cell>
          <cell r="K159">
            <v>0</v>
          </cell>
          <cell r="L159">
            <v>0</v>
          </cell>
          <cell r="M159" t="str">
            <v>0</v>
          </cell>
          <cell r="N159">
            <v>0</v>
          </cell>
          <cell r="O159">
            <v>0</v>
          </cell>
          <cell r="P159">
            <v>0</v>
          </cell>
          <cell r="Z159" t="str">
            <v>0</v>
          </cell>
          <cell r="AA159" t="str">
            <v>0</v>
          </cell>
          <cell r="AB159" t="str">
            <v>0</v>
          </cell>
          <cell r="AC159" t="str">
            <v>正常</v>
          </cell>
        </row>
        <row r="160">
          <cell r="A160" t="str">
            <v>王宇</v>
          </cell>
          <cell r="B160" t="str">
            <v>睿泰职教集团-上海睿泰数字&amp;睿剑-软件交付中心-售后服务部（无锡区）</v>
          </cell>
          <cell r="D160" t="str">
            <v>0932164510940380</v>
          </cell>
          <cell r="E160">
            <v>1</v>
          </cell>
          <cell r="F160">
            <v>0</v>
          </cell>
          <cell r="G160">
            <v>0</v>
          </cell>
          <cell r="H160" t="str">
            <v>0</v>
          </cell>
          <cell r="I160">
            <v>0</v>
          </cell>
          <cell r="J160" t="str">
            <v>0</v>
          </cell>
          <cell r="K160">
            <v>0</v>
          </cell>
          <cell r="L160">
            <v>0</v>
          </cell>
          <cell r="M160" t="str">
            <v>0</v>
          </cell>
          <cell r="N160">
            <v>0</v>
          </cell>
          <cell r="O160">
            <v>0</v>
          </cell>
          <cell r="P160">
            <v>0</v>
          </cell>
          <cell r="Z160" t="str">
            <v>0</v>
          </cell>
          <cell r="AA160" t="str">
            <v>0</v>
          </cell>
          <cell r="AB160" t="str">
            <v>0</v>
          </cell>
          <cell r="AC160" t="str">
            <v>正常</v>
          </cell>
        </row>
        <row r="161">
          <cell r="A161" t="str">
            <v>徐高岗</v>
          </cell>
          <cell r="B161" t="str">
            <v>睿泰职教集团-上海睿泰数字&amp;睿剑-软件交付中心-售后服务部（无锡区）</v>
          </cell>
          <cell r="D161" t="str">
            <v>146944186624762447</v>
          </cell>
          <cell r="E161">
            <v>1</v>
          </cell>
          <cell r="F161">
            <v>0</v>
          </cell>
          <cell r="G161">
            <v>0</v>
          </cell>
          <cell r="H161" t="str">
            <v>0</v>
          </cell>
          <cell r="I161">
            <v>0</v>
          </cell>
          <cell r="J161" t="str">
            <v>0</v>
          </cell>
          <cell r="K161">
            <v>0</v>
          </cell>
          <cell r="L161">
            <v>0</v>
          </cell>
          <cell r="M161" t="str">
            <v>0</v>
          </cell>
          <cell r="N161">
            <v>0</v>
          </cell>
          <cell r="O161">
            <v>0</v>
          </cell>
          <cell r="P161">
            <v>0</v>
          </cell>
          <cell r="Z161" t="str">
            <v>0</v>
          </cell>
          <cell r="AA161" t="str">
            <v>0</v>
          </cell>
          <cell r="AB161" t="str">
            <v>0</v>
          </cell>
          <cell r="AC161" t="str">
            <v>正常</v>
          </cell>
        </row>
        <row r="162">
          <cell r="A162" t="str">
            <v>滕宇</v>
          </cell>
          <cell r="B162" t="str">
            <v>睿泰职教集团-上海睿泰数字&amp;睿剑-软件交付中心-售后服务部（无锡区）</v>
          </cell>
          <cell r="D162" t="str">
            <v>0130513446902994</v>
          </cell>
          <cell r="E162">
            <v>1</v>
          </cell>
          <cell r="F162">
            <v>0</v>
          </cell>
          <cell r="G162">
            <v>0</v>
          </cell>
          <cell r="H162" t="str">
            <v>0</v>
          </cell>
          <cell r="I162">
            <v>0</v>
          </cell>
          <cell r="J162" t="str">
            <v>0</v>
          </cell>
          <cell r="K162">
            <v>0</v>
          </cell>
          <cell r="L162">
            <v>0</v>
          </cell>
          <cell r="M162" t="str">
            <v>0</v>
          </cell>
          <cell r="N162">
            <v>0</v>
          </cell>
          <cell r="O162">
            <v>0</v>
          </cell>
          <cell r="P162">
            <v>0</v>
          </cell>
          <cell r="Z162" t="str">
            <v>0</v>
          </cell>
          <cell r="AA162" t="str">
            <v>0</v>
          </cell>
          <cell r="AB162" t="str">
            <v>0</v>
          </cell>
          <cell r="AC162" t="str">
            <v>正常</v>
          </cell>
        </row>
        <row r="163">
          <cell r="A163" t="str">
            <v>贾健健</v>
          </cell>
          <cell r="B163" t="str">
            <v>睿泰职教集团-上海睿泰数字&amp;睿剑-软件交付中心-售前支持部</v>
          </cell>
          <cell r="D163" t="str">
            <v>086427231235406430</v>
          </cell>
          <cell r="E163">
            <v>1</v>
          </cell>
          <cell r="F163">
            <v>0</v>
          </cell>
          <cell r="G163">
            <v>0</v>
          </cell>
          <cell r="H163" t="str">
            <v>0</v>
          </cell>
          <cell r="I163">
            <v>0</v>
          </cell>
          <cell r="J163" t="str">
            <v>0</v>
          </cell>
          <cell r="K163">
            <v>0</v>
          </cell>
          <cell r="L163">
            <v>0</v>
          </cell>
          <cell r="M163" t="str">
            <v>0</v>
          </cell>
          <cell r="N163">
            <v>0</v>
          </cell>
          <cell r="O163">
            <v>0</v>
          </cell>
          <cell r="P163">
            <v>0</v>
          </cell>
          <cell r="Z163" t="str">
            <v>0</v>
          </cell>
          <cell r="AA163" t="str">
            <v>0</v>
          </cell>
          <cell r="AB163" t="str">
            <v>0</v>
          </cell>
          <cell r="AC163" t="str">
            <v>正常</v>
          </cell>
        </row>
        <row r="164">
          <cell r="A164" t="str">
            <v>刘洪亮</v>
          </cell>
          <cell r="B164" t="str">
            <v>睿泰职教集团-上海睿泰数字&amp;睿剑-软件交付中心-售前支持部</v>
          </cell>
          <cell r="D164" t="str">
            <v>024933356321082844</v>
          </cell>
          <cell r="E164">
            <v>1</v>
          </cell>
          <cell r="F164">
            <v>0</v>
          </cell>
          <cell r="G164">
            <v>0</v>
          </cell>
          <cell r="H164" t="str">
            <v>0</v>
          </cell>
          <cell r="I164">
            <v>0</v>
          </cell>
          <cell r="J164" t="str">
            <v>0</v>
          </cell>
          <cell r="K164">
            <v>0</v>
          </cell>
          <cell r="L164">
            <v>0</v>
          </cell>
          <cell r="M164" t="str">
            <v>0</v>
          </cell>
          <cell r="N164">
            <v>0</v>
          </cell>
          <cell r="O164">
            <v>0</v>
          </cell>
          <cell r="P164">
            <v>0</v>
          </cell>
          <cell r="Z164" t="str">
            <v>0</v>
          </cell>
          <cell r="AA164" t="str">
            <v>0</v>
          </cell>
          <cell r="AB164" t="str">
            <v>0</v>
          </cell>
          <cell r="AC164" t="str">
            <v>正常</v>
          </cell>
        </row>
        <row r="165">
          <cell r="A165" t="str">
            <v>贺子龙</v>
          </cell>
          <cell r="B165" t="str">
            <v>睿泰职教集团-上海睿泰数字&amp;睿剑-软件交付中心-项目管理部（北京&amp;上海区）</v>
          </cell>
          <cell r="D165" t="str">
            <v>1405483635509507</v>
          </cell>
          <cell r="E165">
            <v>0</v>
          </cell>
          <cell r="F165">
            <v>0</v>
          </cell>
          <cell r="G165">
            <v>0</v>
          </cell>
          <cell r="H165" t="str">
            <v>0</v>
          </cell>
          <cell r="I165">
            <v>0</v>
          </cell>
          <cell r="J165" t="str">
            <v>0</v>
          </cell>
          <cell r="K165">
            <v>0</v>
          </cell>
          <cell r="L165">
            <v>0</v>
          </cell>
          <cell r="M165" t="str">
            <v>0</v>
          </cell>
          <cell r="N165">
            <v>0</v>
          </cell>
          <cell r="O165">
            <v>0</v>
          </cell>
          <cell r="P165">
            <v>0</v>
          </cell>
          <cell r="R165">
            <v>8</v>
          </cell>
          <cell r="Z165" t="str">
            <v>0</v>
          </cell>
          <cell r="AA165" t="str">
            <v>0</v>
          </cell>
          <cell r="AB165" t="str">
            <v>0</v>
          </cell>
          <cell r="AC165" t="str">
            <v>未打卡
外出02-14 09:00到02-15 17:30 16小时</v>
          </cell>
        </row>
        <row r="166">
          <cell r="A166" t="str">
            <v>陆懿</v>
          </cell>
          <cell r="B166" t="str">
            <v>睿泰职教集团-上海睿泰数字&amp;睿剑-软件交付中心-项目管理部（北京&amp;上海区）</v>
          </cell>
          <cell r="D166" t="str">
            <v>523913599110</v>
          </cell>
          <cell r="E166">
            <v>0</v>
          </cell>
          <cell r="F166">
            <v>0</v>
          </cell>
          <cell r="G166">
            <v>0</v>
          </cell>
          <cell r="H166" t="str">
            <v>0</v>
          </cell>
          <cell r="I166">
            <v>0</v>
          </cell>
          <cell r="J166" t="str">
            <v>0</v>
          </cell>
          <cell r="K166">
            <v>0</v>
          </cell>
          <cell r="L166">
            <v>0</v>
          </cell>
          <cell r="M166" t="str">
            <v>0</v>
          </cell>
          <cell r="N166">
            <v>0</v>
          </cell>
          <cell r="O166">
            <v>0</v>
          </cell>
          <cell r="P166">
            <v>0</v>
          </cell>
          <cell r="Z166" t="str">
            <v>0</v>
          </cell>
          <cell r="AA166" t="str">
            <v>0</v>
          </cell>
          <cell r="AB166" t="str">
            <v>0</v>
          </cell>
          <cell r="AC166" t="str">
            <v>未打卡</v>
          </cell>
        </row>
        <row r="167">
          <cell r="A167" t="str">
            <v>孙昊</v>
          </cell>
          <cell r="B167" t="str">
            <v>睿泰职教集团-上海睿泰数字&amp;睿剑-软件交付中心-项目管理部（北京&amp;上海区）</v>
          </cell>
          <cell r="D167" t="str">
            <v>1149245437751057</v>
          </cell>
          <cell r="E167">
            <v>0</v>
          </cell>
          <cell r="F167">
            <v>0</v>
          </cell>
          <cell r="G167">
            <v>0</v>
          </cell>
          <cell r="H167" t="str">
            <v>0</v>
          </cell>
          <cell r="I167">
            <v>0</v>
          </cell>
          <cell r="J167" t="str">
            <v>0</v>
          </cell>
          <cell r="K167">
            <v>0</v>
          </cell>
          <cell r="L167">
            <v>0</v>
          </cell>
          <cell r="M167" t="str">
            <v>0</v>
          </cell>
          <cell r="N167">
            <v>0</v>
          </cell>
          <cell r="O167">
            <v>0</v>
          </cell>
          <cell r="P167">
            <v>0</v>
          </cell>
          <cell r="V167">
            <v>1</v>
          </cell>
          <cell r="Z167" t="str">
            <v>0</v>
          </cell>
          <cell r="AA167" t="str">
            <v>0</v>
          </cell>
          <cell r="AB167" t="str">
            <v>0</v>
          </cell>
          <cell r="AC167" t="str">
            <v>年假02-12 09:00到02-14 17:30 3天</v>
          </cell>
        </row>
        <row r="168">
          <cell r="A168" t="str">
            <v>陆丹</v>
          </cell>
          <cell r="B168" t="str">
            <v>睿泰职教集团-上海睿泰数字&amp;睿剑-软件交付中心-项目管理部（无锡区）</v>
          </cell>
          <cell r="D168" t="str">
            <v>09284839608617</v>
          </cell>
          <cell r="E168">
            <v>1</v>
          </cell>
          <cell r="F168">
            <v>0</v>
          </cell>
          <cell r="G168">
            <v>0</v>
          </cell>
          <cell r="H168" t="str">
            <v>0</v>
          </cell>
          <cell r="I168">
            <v>0</v>
          </cell>
          <cell r="J168" t="str">
            <v>0</v>
          </cell>
          <cell r="K168">
            <v>0</v>
          </cell>
          <cell r="L168">
            <v>0</v>
          </cell>
          <cell r="M168" t="str">
            <v>0</v>
          </cell>
          <cell r="N168">
            <v>0</v>
          </cell>
          <cell r="O168">
            <v>0</v>
          </cell>
          <cell r="P168">
            <v>0</v>
          </cell>
          <cell r="Z168" t="str">
            <v>0</v>
          </cell>
          <cell r="AA168" t="str">
            <v>0</v>
          </cell>
          <cell r="AB168" t="str">
            <v>0</v>
          </cell>
          <cell r="AC168" t="str">
            <v>正常</v>
          </cell>
        </row>
        <row r="169">
          <cell r="A169" t="str">
            <v>吕娜</v>
          </cell>
          <cell r="B169" t="str">
            <v>睿泰职教集团-上海睿泰数字&amp;睿剑-营销中心-市场部</v>
          </cell>
          <cell r="D169" t="str">
            <v>1523583652690343</v>
          </cell>
          <cell r="E169">
            <v>0</v>
          </cell>
          <cell r="F169">
            <v>0</v>
          </cell>
          <cell r="G169">
            <v>0</v>
          </cell>
          <cell r="H169" t="str">
            <v>0</v>
          </cell>
          <cell r="I169">
            <v>0</v>
          </cell>
          <cell r="J169" t="str">
            <v>0</v>
          </cell>
          <cell r="K169">
            <v>0</v>
          </cell>
          <cell r="L169">
            <v>0</v>
          </cell>
          <cell r="M169" t="str">
            <v>0</v>
          </cell>
          <cell r="N169">
            <v>0</v>
          </cell>
          <cell r="O169">
            <v>0</v>
          </cell>
          <cell r="P169">
            <v>0</v>
          </cell>
          <cell r="V169">
            <v>1</v>
          </cell>
          <cell r="Z169" t="str">
            <v>0</v>
          </cell>
          <cell r="AA169" t="str">
            <v>0</v>
          </cell>
          <cell r="AB169" t="str">
            <v>0</v>
          </cell>
          <cell r="AC169" t="str">
            <v>年假02-12 09:00到02-15 17:30 4天</v>
          </cell>
        </row>
        <row r="170">
          <cell r="A170" t="str">
            <v>孙佳</v>
          </cell>
          <cell r="B170" t="str">
            <v>睿泰职教集团-上海睿泰数字&amp;睿剑-营销中心-市场部</v>
          </cell>
          <cell r="D170" t="str">
            <v>0539246840745274</v>
          </cell>
          <cell r="E170">
            <v>0</v>
          </cell>
          <cell r="F170">
            <v>0</v>
          </cell>
          <cell r="G170">
            <v>0</v>
          </cell>
          <cell r="H170" t="str">
            <v>0</v>
          </cell>
          <cell r="I170">
            <v>0</v>
          </cell>
          <cell r="J170" t="str">
            <v>0</v>
          </cell>
          <cell r="K170">
            <v>0</v>
          </cell>
          <cell r="L170">
            <v>0</v>
          </cell>
          <cell r="M170" t="str">
            <v>0</v>
          </cell>
          <cell r="N170">
            <v>0</v>
          </cell>
          <cell r="O170">
            <v>0</v>
          </cell>
          <cell r="P170">
            <v>0</v>
          </cell>
          <cell r="Z170" t="str">
            <v>0</v>
          </cell>
          <cell r="AA170" t="str">
            <v>0</v>
          </cell>
          <cell r="AB170" t="str">
            <v>0</v>
          </cell>
          <cell r="AC170" t="str">
            <v>未打卡</v>
          </cell>
        </row>
        <row r="171">
          <cell r="A171" t="str">
            <v>罗梦醒</v>
          </cell>
          <cell r="B171" t="str">
            <v>睿泰职教集团-上海睿泰数字&amp;睿剑-营销中心-销售部</v>
          </cell>
          <cell r="D171" t="str">
            <v>045732493732195395</v>
          </cell>
          <cell r="E171">
            <v>0</v>
          </cell>
          <cell r="F171">
            <v>0</v>
          </cell>
          <cell r="G171">
            <v>0</v>
          </cell>
          <cell r="H171" t="str">
            <v>0</v>
          </cell>
          <cell r="I171">
            <v>0</v>
          </cell>
          <cell r="J171" t="str">
            <v>0</v>
          </cell>
          <cell r="K171">
            <v>0</v>
          </cell>
          <cell r="L171">
            <v>0</v>
          </cell>
          <cell r="M171" t="str">
            <v>0</v>
          </cell>
          <cell r="N171">
            <v>0</v>
          </cell>
          <cell r="O171">
            <v>0</v>
          </cell>
          <cell r="P171">
            <v>0</v>
          </cell>
          <cell r="Z171" t="str">
            <v>0</v>
          </cell>
          <cell r="AA171" t="str">
            <v>0</v>
          </cell>
          <cell r="AB171" t="str">
            <v>0</v>
          </cell>
          <cell r="AC171" t="str">
            <v>未打卡</v>
          </cell>
        </row>
        <row r="172">
          <cell r="A172" t="str">
            <v>王龙</v>
          </cell>
          <cell r="B172" t="str">
            <v>睿泰职教集团-上海睿泰数字&amp;睿剑-营销中心-销售部
睿泰职教集团-上海睿泰数字&amp;睿剑-营销中心-销售部-北京区</v>
          </cell>
          <cell r="D172" t="str">
            <v>0416586054957806</v>
          </cell>
          <cell r="E172">
            <v>0</v>
          </cell>
          <cell r="F172">
            <v>0</v>
          </cell>
          <cell r="G172">
            <v>0</v>
          </cell>
          <cell r="H172" t="str">
            <v>0</v>
          </cell>
          <cell r="I172">
            <v>0</v>
          </cell>
          <cell r="J172" t="str">
            <v>0</v>
          </cell>
          <cell r="K172">
            <v>0</v>
          </cell>
          <cell r="L172">
            <v>0</v>
          </cell>
          <cell r="M172" t="str">
            <v>0</v>
          </cell>
          <cell r="N172">
            <v>0</v>
          </cell>
          <cell r="O172">
            <v>0</v>
          </cell>
          <cell r="P172">
            <v>0</v>
          </cell>
          <cell r="Z172" t="str">
            <v>0</v>
          </cell>
          <cell r="AA172" t="str">
            <v>0</v>
          </cell>
          <cell r="AB172" t="str">
            <v>0</v>
          </cell>
          <cell r="AC172" t="str">
            <v>未打卡</v>
          </cell>
        </row>
        <row r="173">
          <cell r="A173" t="str">
            <v>魏蒙蒙</v>
          </cell>
          <cell r="B173" t="str">
            <v>睿泰职教集团-上海睿泰数字&amp;睿剑-营销中心-销售部-北京区</v>
          </cell>
          <cell r="D173" t="str">
            <v>01521307551266474</v>
          </cell>
          <cell r="E173">
            <v>1</v>
          </cell>
          <cell r="F173">
            <v>0</v>
          </cell>
          <cell r="G173">
            <v>0</v>
          </cell>
          <cell r="H173" t="str">
            <v>0</v>
          </cell>
          <cell r="I173">
            <v>0</v>
          </cell>
          <cell r="J173" t="str">
            <v>0</v>
          </cell>
          <cell r="K173">
            <v>0</v>
          </cell>
          <cell r="L173">
            <v>0</v>
          </cell>
          <cell r="M173" t="str">
            <v>0</v>
          </cell>
          <cell r="N173">
            <v>0</v>
          </cell>
          <cell r="O173">
            <v>0</v>
          </cell>
          <cell r="P173">
            <v>0</v>
          </cell>
          <cell r="Z173" t="str">
            <v>0</v>
          </cell>
          <cell r="AA173" t="str">
            <v>0</v>
          </cell>
          <cell r="AB173" t="str">
            <v>0</v>
          </cell>
          <cell r="AC173" t="str">
            <v>正常</v>
          </cell>
        </row>
        <row r="174">
          <cell r="A174" t="str">
            <v>陈涛</v>
          </cell>
          <cell r="B174" t="str">
            <v>睿泰职教集团-上海睿泰数字&amp;睿剑-营销中心-销售部-上海区</v>
          </cell>
          <cell r="D174" t="str">
            <v>09695920681220691</v>
          </cell>
          <cell r="E174">
            <v>0</v>
          </cell>
          <cell r="F174">
            <v>0</v>
          </cell>
          <cell r="G174">
            <v>0</v>
          </cell>
          <cell r="H174" t="str">
            <v>0</v>
          </cell>
          <cell r="I174">
            <v>0</v>
          </cell>
          <cell r="J174" t="str">
            <v>0</v>
          </cell>
          <cell r="K174">
            <v>0</v>
          </cell>
          <cell r="L174">
            <v>0</v>
          </cell>
          <cell r="M174" t="str">
            <v>0</v>
          </cell>
          <cell r="N174">
            <v>0</v>
          </cell>
          <cell r="O174">
            <v>0</v>
          </cell>
          <cell r="P174">
            <v>0</v>
          </cell>
          <cell r="Z174" t="str">
            <v>0</v>
          </cell>
          <cell r="AA174" t="str">
            <v>0</v>
          </cell>
          <cell r="AB174" t="str">
            <v>0</v>
          </cell>
          <cell r="AC174" t="str">
            <v>未打卡</v>
          </cell>
        </row>
        <row r="175">
          <cell r="A175" t="str">
            <v>刘博唯</v>
          </cell>
          <cell r="B175" t="str">
            <v>睿泰职教集团-上海睿泰数字&amp;睿剑-营销中心-销售部-上海区</v>
          </cell>
          <cell r="D175" t="str">
            <v>05431020272920</v>
          </cell>
          <cell r="E175">
            <v>0</v>
          </cell>
          <cell r="F175">
            <v>0</v>
          </cell>
          <cell r="G175">
            <v>0</v>
          </cell>
          <cell r="H175" t="str">
            <v>0</v>
          </cell>
          <cell r="I175">
            <v>0</v>
          </cell>
          <cell r="J175" t="str">
            <v>0</v>
          </cell>
          <cell r="K175">
            <v>0</v>
          </cell>
          <cell r="L175">
            <v>0</v>
          </cell>
          <cell r="M175" t="str">
            <v>0</v>
          </cell>
          <cell r="N175">
            <v>0</v>
          </cell>
          <cell r="O175">
            <v>0</v>
          </cell>
          <cell r="P175">
            <v>0</v>
          </cell>
          <cell r="Z175" t="str">
            <v>0</v>
          </cell>
          <cell r="AA175" t="str">
            <v>0</v>
          </cell>
          <cell r="AB175" t="str">
            <v>0</v>
          </cell>
          <cell r="AC175" t="str">
            <v>未打卡</v>
          </cell>
        </row>
        <row r="176">
          <cell r="A176" t="str">
            <v>钟文祥</v>
          </cell>
          <cell r="B176" t="str">
            <v>睿泰职教集团-上海睿泰数字&amp;睿剑-营销中心-销售部-上海区</v>
          </cell>
          <cell r="D176" t="str">
            <v>212410256737399965</v>
          </cell>
          <cell r="E176">
            <v>1</v>
          </cell>
          <cell r="F176">
            <v>0</v>
          </cell>
          <cell r="G176">
            <v>0</v>
          </cell>
          <cell r="H176" t="str">
            <v>0</v>
          </cell>
          <cell r="I176">
            <v>0</v>
          </cell>
          <cell r="J176" t="str">
            <v>0</v>
          </cell>
          <cell r="K176">
            <v>0</v>
          </cell>
          <cell r="L176">
            <v>0</v>
          </cell>
          <cell r="M176" t="str">
            <v>0</v>
          </cell>
          <cell r="N176">
            <v>0</v>
          </cell>
          <cell r="O176">
            <v>0</v>
          </cell>
          <cell r="P176">
            <v>0</v>
          </cell>
          <cell r="Z176" t="str">
            <v>0</v>
          </cell>
          <cell r="AA176" t="str">
            <v>0</v>
          </cell>
          <cell r="AB176" t="str">
            <v>0</v>
          </cell>
          <cell r="AC176" t="str">
            <v>正常</v>
          </cell>
        </row>
        <row r="177">
          <cell r="A177" t="str">
            <v>李艳群</v>
          </cell>
          <cell r="B177" t="str">
            <v>睿泰职教集团-上海睿泰数字&amp;睿剑-知识管理业务部</v>
          </cell>
          <cell r="D177" t="str">
            <v>0446680126482527</v>
          </cell>
          <cell r="E177">
            <v>1</v>
          </cell>
          <cell r="F177">
            <v>0</v>
          </cell>
          <cell r="G177">
            <v>0</v>
          </cell>
          <cell r="H177" t="str">
            <v>0</v>
          </cell>
          <cell r="I177">
            <v>0</v>
          </cell>
          <cell r="J177" t="str">
            <v>0</v>
          </cell>
          <cell r="K177">
            <v>0</v>
          </cell>
          <cell r="L177">
            <v>0</v>
          </cell>
          <cell r="M177" t="str">
            <v>0</v>
          </cell>
          <cell r="N177">
            <v>0</v>
          </cell>
          <cell r="O177">
            <v>0</v>
          </cell>
          <cell r="P177">
            <v>0</v>
          </cell>
          <cell r="Z177" t="str">
            <v>0</v>
          </cell>
          <cell r="AA177" t="str">
            <v>0</v>
          </cell>
          <cell r="AB177" t="str">
            <v>0</v>
          </cell>
          <cell r="AC177" t="str">
            <v>正常</v>
          </cell>
        </row>
        <row r="178">
          <cell r="A178" t="str">
            <v>彭国明</v>
          </cell>
          <cell r="B178" t="str">
            <v>睿泰职教集团-上海睿泰数字&amp;睿剑-咨询业务部</v>
          </cell>
          <cell r="D178" t="str">
            <v>055264064724516180</v>
          </cell>
          <cell r="E178">
            <v>1</v>
          </cell>
          <cell r="F178">
            <v>0</v>
          </cell>
          <cell r="G178">
            <v>0</v>
          </cell>
          <cell r="H178" t="str">
            <v>0</v>
          </cell>
          <cell r="I178">
            <v>0</v>
          </cell>
          <cell r="J178" t="str">
            <v>0</v>
          </cell>
          <cell r="K178">
            <v>0</v>
          </cell>
          <cell r="L178">
            <v>0</v>
          </cell>
          <cell r="M178" t="str">
            <v>0</v>
          </cell>
          <cell r="N178">
            <v>0</v>
          </cell>
          <cell r="O178">
            <v>0</v>
          </cell>
          <cell r="P178">
            <v>0</v>
          </cell>
          <cell r="Z178" t="str">
            <v>0</v>
          </cell>
          <cell r="AA178" t="str">
            <v>0</v>
          </cell>
          <cell r="AB178" t="str">
            <v>0</v>
          </cell>
          <cell r="AC178" t="str">
            <v>正常</v>
          </cell>
        </row>
        <row r="179">
          <cell r="A179" t="str">
            <v>王壹丁</v>
          </cell>
          <cell r="B179" t="str">
            <v>睿泰职教集团-上海睿泰数字&amp;睿剑-咨询业务部</v>
          </cell>
          <cell r="D179" t="str">
            <v>040254492029151475</v>
          </cell>
          <cell r="E179">
            <v>1</v>
          </cell>
          <cell r="F179">
            <v>0</v>
          </cell>
          <cell r="G179">
            <v>0</v>
          </cell>
          <cell r="H179" t="str">
            <v>0</v>
          </cell>
          <cell r="I179">
            <v>0</v>
          </cell>
          <cell r="J179" t="str">
            <v>0</v>
          </cell>
          <cell r="K179">
            <v>0</v>
          </cell>
          <cell r="L179">
            <v>0</v>
          </cell>
          <cell r="M179" t="str">
            <v>0</v>
          </cell>
          <cell r="N179">
            <v>0</v>
          </cell>
          <cell r="O179">
            <v>0</v>
          </cell>
          <cell r="P179">
            <v>0</v>
          </cell>
          <cell r="Z179" t="str">
            <v>0</v>
          </cell>
          <cell r="AA179" t="str">
            <v>0</v>
          </cell>
          <cell r="AB179" t="str">
            <v>0</v>
          </cell>
          <cell r="AC179" t="str">
            <v>正常</v>
          </cell>
        </row>
        <row r="180">
          <cell r="A180" t="str">
            <v>朱燕</v>
          </cell>
          <cell r="B180" t="str">
            <v>睿泰职教集团-上海睿泰数字&amp;睿剑-咨询业务部</v>
          </cell>
          <cell r="D180" t="str">
            <v>02512223848068</v>
          </cell>
          <cell r="E180">
            <v>1</v>
          </cell>
          <cell r="F180">
            <v>0</v>
          </cell>
          <cell r="G180">
            <v>0</v>
          </cell>
          <cell r="H180" t="str">
            <v>0</v>
          </cell>
          <cell r="I180">
            <v>0</v>
          </cell>
          <cell r="J180" t="str">
            <v>0</v>
          </cell>
          <cell r="K180">
            <v>0</v>
          </cell>
          <cell r="L180">
            <v>0</v>
          </cell>
          <cell r="M180" t="str">
            <v>0</v>
          </cell>
          <cell r="N180">
            <v>0</v>
          </cell>
          <cell r="O180">
            <v>0</v>
          </cell>
          <cell r="P180">
            <v>0</v>
          </cell>
          <cell r="Z180" t="str">
            <v>0</v>
          </cell>
          <cell r="AA180" t="str">
            <v>0</v>
          </cell>
          <cell r="AB180" t="str">
            <v>0</v>
          </cell>
          <cell r="AC180" t="str">
            <v>正常</v>
          </cell>
        </row>
        <row r="181">
          <cell r="A181" t="str">
            <v>郭明敏</v>
          </cell>
          <cell r="B181" t="str">
            <v>睿泰职教集团-上海睿鹄</v>
          </cell>
          <cell r="C181" t="str">
            <v>040169541836489902</v>
          </cell>
          <cell r="D181" t="str">
            <v>040169541836489902</v>
          </cell>
          <cell r="E181">
            <v>0</v>
          </cell>
          <cell r="F181">
            <v>0</v>
          </cell>
          <cell r="G181">
            <v>0</v>
          </cell>
          <cell r="H181" t="str">
            <v>0</v>
          </cell>
          <cell r="I181">
            <v>0</v>
          </cell>
          <cell r="J181" t="str">
            <v>0</v>
          </cell>
          <cell r="K181">
            <v>0</v>
          </cell>
          <cell r="L181">
            <v>0</v>
          </cell>
          <cell r="M181" t="str">
            <v>0</v>
          </cell>
          <cell r="N181">
            <v>0</v>
          </cell>
          <cell r="O181">
            <v>0</v>
          </cell>
          <cell r="P181">
            <v>0</v>
          </cell>
          <cell r="Z181" t="str">
            <v>0</v>
          </cell>
          <cell r="AA181" t="str">
            <v>0</v>
          </cell>
          <cell r="AB181" t="str">
            <v>0</v>
          </cell>
          <cell r="AC181" t="str">
            <v>未打卡</v>
          </cell>
        </row>
        <row r="182">
          <cell r="A182" t="str">
            <v>杨斌斌</v>
          </cell>
          <cell r="B182" t="str">
            <v>睿泰职教集团-上海睿鹄-技术&amp;品质&amp;运营
睿泰职教集团-上海睿鹄-课程开发部</v>
          </cell>
          <cell r="D182" t="str">
            <v>032625454226271464</v>
          </cell>
          <cell r="E182">
            <v>1</v>
          </cell>
          <cell r="F182">
            <v>0</v>
          </cell>
          <cell r="G182">
            <v>0</v>
          </cell>
          <cell r="H182" t="str">
            <v>0</v>
          </cell>
          <cell r="I182">
            <v>0</v>
          </cell>
          <cell r="J182" t="str">
            <v>0</v>
          </cell>
          <cell r="K182">
            <v>0</v>
          </cell>
          <cell r="L182">
            <v>0</v>
          </cell>
          <cell r="M182" t="str">
            <v>0</v>
          </cell>
          <cell r="N182">
            <v>0</v>
          </cell>
          <cell r="O182">
            <v>0</v>
          </cell>
          <cell r="P182">
            <v>0</v>
          </cell>
          <cell r="Z182" t="str">
            <v>0</v>
          </cell>
          <cell r="AA182" t="str">
            <v>0</v>
          </cell>
          <cell r="AB182" t="str">
            <v>0</v>
          </cell>
          <cell r="AC182" t="str">
            <v>正常</v>
          </cell>
        </row>
        <row r="183">
          <cell r="A183" t="str">
            <v>季佩公</v>
          </cell>
          <cell r="B183" t="str">
            <v>睿泰职教集团-上海睿鹄-技术&amp;品质&amp;运营-技术部</v>
          </cell>
          <cell r="D183" t="str">
            <v>6604310323133638</v>
          </cell>
          <cell r="E183">
            <v>1</v>
          </cell>
          <cell r="F183">
            <v>0</v>
          </cell>
          <cell r="G183">
            <v>0</v>
          </cell>
          <cell r="H183" t="str">
            <v>0</v>
          </cell>
          <cell r="I183">
            <v>0</v>
          </cell>
          <cell r="J183" t="str">
            <v>0</v>
          </cell>
          <cell r="K183">
            <v>0</v>
          </cell>
          <cell r="L183">
            <v>0</v>
          </cell>
          <cell r="M183" t="str">
            <v>0</v>
          </cell>
          <cell r="N183">
            <v>0</v>
          </cell>
          <cell r="O183">
            <v>0</v>
          </cell>
          <cell r="P183">
            <v>0</v>
          </cell>
          <cell r="Z183" t="str">
            <v>0</v>
          </cell>
          <cell r="AA183" t="str">
            <v>0</v>
          </cell>
          <cell r="AB183" t="str">
            <v>0</v>
          </cell>
          <cell r="AC183" t="str">
            <v>正常</v>
          </cell>
        </row>
        <row r="184">
          <cell r="A184" t="str">
            <v>陆龙彬</v>
          </cell>
          <cell r="B184" t="str">
            <v>睿泰职教集团-上海睿鹄-技术&amp;品质&amp;运营-技术部</v>
          </cell>
          <cell r="D184" t="str">
            <v>021317342138260665</v>
          </cell>
          <cell r="E184">
            <v>1</v>
          </cell>
          <cell r="F184">
            <v>0</v>
          </cell>
          <cell r="G184">
            <v>0</v>
          </cell>
          <cell r="H184" t="str">
            <v>0</v>
          </cell>
          <cell r="I184">
            <v>0</v>
          </cell>
          <cell r="J184" t="str">
            <v>0</v>
          </cell>
          <cell r="K184">
            <v>0</v>
          </cell>
          <cell r="L184">
            <v>0</v>
          </cell>
          <cell r="M184" t="str">
            <v>0</v>
          </cell>
          <cell r="N184">
            <v>0</v>
          </cell>
          <cell r="O184">
            <v>0</v>
          </cell>
          <cell r="P184">
            <v>0</v>
          </cell>
          <cell r="Z184" t="str">
            <v>0</v>
          </cell>
          <cell r="AA184" t="str">
            <v>0</v>
          </cell>
          <cell r="AB184" t="str">
            <v>0</v>
          </cell>
          <cell r="AC184" t="str">
            <v>正常</v>
          </cell>
        </row>
        <row r="185">
          <cell r="A185" t="str">
            <v>王佳佳</v>
          </cell>
          <cell r="B185" t="str">
            <v>睿泰职教集团-上海睿鹄-技术&amp;品质&amp;运营-技术部</v>
          </cell>
          <cell r="D185" t="str">
            <v>3363190929076267</v>
          </cell>
          <cell r="E185">
            <v>1</v>
          </cell>
          <cell r="F185">
            <v>0</v>
          </cell>
          <cell r="G185">
            <v>0</v>
          </cell>
          <cell r="H185" t="str">
            <v>0</v>
          </cell>
          <cell r="I185">
            <v>0</v>
          </cell>
          <cell r="J185" t="str">
            <v>0</v>
          </cell>
          <cell r="K185">
            <v>0</v>
          </cell>
          <cell r="L185">
            <v>0</v>
          </cell>
          <cell r="M185" t="str">
            <v>0</v>
          </cell>
          <cell r="N185">
            <v>0</v>
          </cell>
          <cell r="O185">
            <v>0</v>
          </cell>
          <cell r="P185">
            <v>0</v>
          </cell>
          <cell r="Z185" t="str">
            <v>0</v>
          </cell>
          <cell r="AA185" t="str">
            <v>0</v>
          </cell>
          <cell r="AB185" t="str">
            <v>0</v>
          </cell>
          <cell r="AC185" t="str">
            <v>正常</v>
          </cell>
        </row>
        <row r="186">
          <cell r="A186" t="str">
            <v>吴让水</v>
          </cell>
          <cell r="B186" t="str">
            <v>睿泰职教集团-上海睿鹄-技术&amp;品质&amp;运营-技术部</v>
          </cell>
          <cell r="D186" t="str">
            <v>141323546221851359</v>
          </cell>
          <cell r="E186">
            <v>1</v>
          </cell>
          <cell r="F186">
            <v>0</v>
          </cell>
          <cell r="G186">
            <v>0</v>
          </cell>
          <cell r="H186" t="str">
            <v>0</v>
          </cell>
          <cell r="I186">
            <v>0</v>
          </cell>
          <cell r="J186" t="str">
            <v>0</v>
          </cell>
          <cell r="K186">
            <v>0</v>
          </cell>
          <cell r="L186">
            <v>0</v>
          </cell>
          <cell r="M186" t="str">
            <v>0</v>
          </cell>
          <cell r="N186">
            <v>0</v>
          </cell>
          <cell r="O186">
            <v>0</v>
          </cell>
          <cell r="P186">
            <v>0</v>
          </cell>
          <cell r="Z186" t="str">
            <v>0</v>
          </cell>
          <cell r="AA186" t="str">
            <v>0</v>
          </cell>
          <cell r="AB186" t="str">
            <v>0</v>
          </cell>
          <cell r="AC186" t="str">
            <v>正常</v>
          </cell>
        </row>
        <row r="187">
          <cell r="A187" t="str">
            <v>许波鹏</v>
          </cell>
          <cell r="B187" t="str">
            <v>睿泰职教集团-上海睿鹄-技术&amp;品质&amp;运营-技术部</v>
          </cell>
          <cell r="D187" t="str">
            <v>026163043535277669</v>
          </cell>
          <cell r="E187">
            <v>1</v>
          </cell>
          <cell r="F187">
            <v>0</v>
          </cell>
          <cell r="G187">
            <v>0</v>
          </cell>
          <cell r="H187" t="str">
            <v>0</v>
          </cell>
          <cell r="I187">
            <v>0</v>
          </cell>
          <cell r="J187" t="str">
            <v>0</v>
          </cell>
          <cell r="K187">
            <v>0</v>
          </cell>
          <cell r="L187">
            <v>0</v>
          </cell>
          <cell r="M187" t="str">
            <v>0</v>
          </cell>
          <cell r="N187">
            <v>0</v>
          </cell>
          <cell r="O187">
            <v>0</v>
          </cell>
          <cell r="P187">
            <v>0</v>
          </cell>
          <cell r="Z187" t="str">
            <v>0</v>
          </cell>
          <cell r="AA187" t="str">
            <v>0</v>
          </cell>
          <cell r="AB187" t="str">
            <v>0</v>
          </cell>
          <cell r="AC187" t="str">
            <v>正常</v>
          </cell>
        </row>
        <row r="188">
          <cell r="A188" t="str">
            <v>许杰</v>
          </cell>
          <cell r="B188" t="str">
            <v>睿泰职教集团-上海睿鹄-技术&amp;品质&amp;运营-技术部</v>
          </cell>
          <cell r="D188" t="str">
            <v>03326642511135288</v>
          </cell>
          <cell r="E188">
            <v>1</v>
          </cell>
          <cell r="F188">
            <v>0</v>
          </cell>
          <cell r="G188">
            <v>0</v>
          </cell>
          <cell r="H188" t="str">
            <v>0</v>
          </cell>
          <cell r="I188">
            <v>0</v>
          </cell>
          <cell r="J188" t="str">
            <v>0</v>
          </cell>
          <cell r="K188">
            <v>0</v>
          </cell>
          <cell r="L188">
            <v>0</v>
          </cell>
          <cell r="M188" t="str">
            <v>0</v>
          </cell>
          <cell r="N188">
            <v>0</v>
          </cell>
          <cell r="O188">
            <v>0</v>
          </cell>
          <cell r="P188">
            <v>0</v>
          </cell>
          <cell r="Z188" t="str">
            <v>0</v>
          </cell>
          <cell r="AA188" t="str">
            <v>0</v>
          </cell>
          <cell r="AB188" t="str">
            <v>0</v>
          </cell>
          <cell r="AC188" t="str">
            <v>正常</v>
          </cell>
        </row>
        <row r="189">
          <cell r="A189" t="str">
            <v>杨帅</v>
          </cell>
          <cell r="B189" t="str">
            <v>睿泰职教集团-上海睿鹄-技术&amp;品质&amp;运营-技术部</v>
          </cell>
          <cell r="D189" t="str">
            <v>2015694907844701</v>
          </cell>
          <cell r="E189">
            <v>1</v>
          </cell>
          <cell r="F189">
            <v>0</v>
          </cell>
          <cell r="G189">
            <v>1</v>
          </cell>
          <cell r="H189" t="str">
            <v>3分钟</v>
          </cell>
          <cell r="I189">
            <v>0</v>
          </cell>
          <cell r="J189" t="str">
            <v>0</v>
          </cell>
          <cell r="K189">
            <v>0</v>
          </cell>
          <cell r="L189">
            <v>0</v>
          </cell>
          <cell r="M189" t="str">
            <v>0</v>
          </cell>
          <cell r="N189">
            <v>0</v>
          </cell>
          <cell r="O189">
            <v>0</v>
          </cell>
          <cell r="P189">
            <v>0</v>
          </cell>
          <cell r="Z189" t="str">
            <v>0</v>
          </cell>
          <cell r="AA189" t="str">
            <v>0</v>
          </cell>
          <cell r="AB189" t="str">
            <v>0</v>
          </cell>
          <cell r="AC189" t="str">
            <v>上班迟到3分钟</v>
          </cell>
        </row>
        <row r="190">
          <cell r="A190" t="str">
            <v>章文兵</v>
          </cell>
          <cell r="B190" t="str">
            <v>睿泰职教集团-上海睿鹄-技术&amp;品质&amp;运营-技术部</v>
          </cell>
          <cell r="D190" t="str">
            <v>051068342131055790</v>
          </cell>
          <cell r="E190">
            <v>1</v>
          </cell>
          <cell r="F190">
            <v>0</v>
          </cell>
          <cell r="G190">
            <v>0</v>
          </cell>
          <cell r="H190" t="str">
            <v>0</v>
          </cell>
          <cell r="I190">
            <v>0</v>
          </cell>
          <cell r="J190" t="str">
            <v>0</v>
          </cell>
          <cell r="K190">
            <v>0</v>
          </cell>
          <cell r="L190">
            <v>0</v>
          </cell>
          <cell r="M190" t="str">
            <v>0</v>
          </cell>
          <cell r="N190">
            <v>0</v>
          </cell>
          <cell r="O190">
            <v>0</v>
          </cell>
          <cell r="P190">
            <v>0</v>
          </cell>
          <cell r="Z190" t="str">
            <v>0</v>
          </cell>
          <cell r="AA190" t="str">
            <v>0</v>
          </cell>
          <cell r="AB190" t="str">
            <v>0</v>
          </cell>
          <cell r="AC190" t="str">
            <v>正常</v>
          </cell>
        </row>
        <row r="191">
          <cell r="A191" t="str">
            <v>张博诚</v>
          </cell>
          <cell r="B191" t="str">
            <v>睿泰职教集团-上海睿鹄-技术&amp;品质&amp;运营-技术部</v>
          </cell>
          <cell r="D191" t="str">
            <v>141666185824099552</v>
          </cell>
          <cell r="E191">
            <v>1</v>
          </cell>
          <cell r="F191">
            <v>0</v>
          </cell>
          <cell r="G191">
            <v>0</v>
          </cell>
          <cell r="H191" t="str">
            <v>0</v>
          </cell>
          <cell r="I191">
            <v>0</v>
          </cell>
          <cell r="J191" t="str">
            <v>0</v>
          </cell>
          <cell r="K191">
            <v>0</v>
          </cell>
          <cell r="L191">
            <v>0</v>
          </cell>
          <cell r="M191" t="str">
            <v>0</v>
          </cell>
          <cell r="N191">
            <v>0</v>
          </cell>
          <cell r="O191">
            <v>0</v>
          </cell>
          <cell r="P191">
            <v>0</v>
          </cell>
          <cell r="Z191" t="str">
            <v>0</v>
          </cell>
          <cell r="AA191" t="str">
            <v>0</v>
          </cell>
          <cell r="AB191" t="str">
            <v>0</v>
          </cell>
          <cell r="AC191" t="str">
            <v>正常</v>
          </cell>
        </row>
        <row r="192">
          <cell r="A192" t="str">
            <v>朱依青</v>
          </cell>
          <cell r="B192" t="str">
            <v>睿泰职教集团-上海睿鹄-技术&amp;品质&amp;运营-技术部</v>
          </cell>
          <cell r="D192" t="str">
            <v>033438194926057286</v>
          </cell>
          <cell r="E192">
            <v>1</v>
          </cell>
          <cell r="F192">
            <v>0</v>
          </cell>
          <cell r="G192">
            <v>0</v>
          </cell>
          <cell r="H192" t="str">
            <v>0</v>
          </cell>
          <cell r="I192">
            <v>0</v>
          </cell>
          <cell r="J192" t="str">
            <v>0</v>
          </cell>
          <cell r="K192">
            <v>0</v>
          </cell>
          <cell r="L192">
            <v>0</v>
          </cell>
          <cell r="M192" t="str">
            <v>0</v>
          </cell>
          <cell r="N192">
            <v>0</v>
          </cell>
          <cell r="O192">
            <v>0</v>
          </cell>
          <cell r="P192">
            <v>0</v>
          </cell>
          <cell r="Z192" t="str">
            <v>0</v>
          </cell>
          <cell r="AA192" t="str">
            <v>0</v>
          </cell>
          <cell r="AB192" t="str">
            <v>0</v>
          </cell>
          <cell r="AC192" t="str">
            <v>正常</v>
          </cell>
        </row>
        <row r="193">
          <cell r="A193" t="str">
            <v>毕礼军</v>
          </cell>
          <cell r="B193" t="str">
            <v>睿泰职教集团-上海睿鹄-技术&amp;品质&amp;运营-技术部2</v>
          </cell>
          <cell r="D193" t="str">
            <v>115419581227511412</v>
          </cell>
          <cell r="E193">
            <v>1</v>
          </cell>
          <cell r="F193">
            <v>0</v>
          </cell>
          <cell r="G193">
            <v>0</v>
          </cell>
          <cell r="H193" t="str">
            <v>0</v>
          </cell>
          <cell r="I193">
            <v>0</v>
          </cell>
          <cell r="J193" t="str">
            <v>0</v>
          </cell>
          <cell r="K193">
            <v>0</v>
          </cell>
          <cell r="L193">
            <v>0</v>
          </cell>
          <cell r="M193" t="str">
            <v>0</v>
          </cell>
          <cell r="N193">
            <v>0</v>
          </cell>
          <cell r="O193">
            <v>0</v>
          </cell>
          <cell r="P193">
            <v>0</v>
          </cell>
          <cell r="Z193" t="str">
            <v>0</v>
          </cell>
          <cell r="AA193" t="str">
            <v>0</v>
          </cell>
          <cell r="AB193" t="str">
            <v>0</v>
          </cell>
          <cell r="AC193" t="str">
            <v>正常</v>
          </cell>
        </row>
        <row r="194">
          <cell r="A194" t="str">
            <v>董影</v>
          </cell>
          <cell r="B194" t="str">
            <v>睿泰职教集团-上海睿鹄-技术&amp;品质&amp;运营-运营部</v>
          </cell>
          <cell r="D194" t="str">
            <v>06000940641075054</v>
          </cell>
          <cell r="E194">
            <v>1</v>
          </cell>
          <cell r="F194">
            <v>0</v>
          </cell>
          <cell r="G194">
            <v>0</v>
          </cell>
          <cell r="H194" t="str">
            <v>0</v>
          </cell>
          <cell r="I194">
            <v>0</v>
          </cell>
          <cell r="J194" t="str">
            <v>0</v>
          </cell>
          <cell r="K194">
            <v>0</v>
          </cell>
          <cell r="L194">
            <v>0</v>
          </cell>
          <cell r="M194" t="str">
            <v>0</v>
          </cell>
          <cell r="N194">
            <v>0</v>
          </cell>
          <cell r="O194">
            <v>0</v>
          </cell>
          <cell r="P194">
            <v>0</v>
          </cell>
          <cell r="Z194" t="str">
            <v>0</v>
          </cell>
          <cell r="AA194" t="str">
            <v>0</v>
          </cell>
          <cell r="AB194" t="str">
            <v>0</v>
          </cell>
          <cell r="AC194" t="str">
            <v>正常</v>
          </cell>
        </row>
        <row r="195">
          <cell r="A195" t="str">
            <v>严雯</v>
          </cell>
          <cell r="B195" t="str">
            <v>睿泰职教集团-上海睿鹄-技术&amp;品质&amp;运营-运营部</v>
          </cell>
          <cell r="D195" t="str">
            <v>2303395914658794</v>
          </cell>
          <cell r="E195">
            <v>1</v>
          </cell>
          <cell r="F195">
            <v>0</v>
          </cell>
          <cell r="G195">
            <v>0</v>
          </cell>
          <cell r="H195" t="str">
            <v>0</v>
          </cell>
          <cell r="I195">
            <v>0</v>
          </cell>
          <cell r="J195" t="str">
            <v>0</v>
          </cell>
          <cell r="K195">
            <v>0</v>
          </cell>
          <cell r="L195">
            <v>0</v>
          </cell>
          <cell r="M195" t="str">
            <v>0</v>
          </cell>
          <cell r="N195">
            <v>0</v>
          </cell>
          <cell r="O195">
            <v>0</v>
          </cell>
          <cell r="P195">
            <v>0</v>
          </cell>
          <cell r="Z195" t="str">
            <v>0</v>
          </cell>
          <cell r="AA195" t="str">
            <v>0</v>
          </cell>
          <cell r="AB195" t="str">
            <v>0</v>
          </cell>
          <cell r="AC195" t="str">
            <v>正常</v>
          </cell>
        </row>
        <row r="196">
          <cell r="A196" t="str">
            <v>杨逢禹</v>
          </cell>
          <cell r="B196" t="str">
            <v>睿泰职教集团-上海睿鹄-技术&amp;品质&amp;运营-运营部</v>
          </cell>
          <cell r="D196" t="str">
            <v>146927504826614591</v>
          </cell>
          <cell r="E196">
            <v>1</v>
          </cell>
          <cell r="F196">
            <v>0</v>
          </cell>
          <cell r="G196">
            <v>0</v>
          </cell>
          <cell r="H196" t="str">
            <v>0</v>
          </cell>
          <cell r="I196">
            <v>0</v>
          </cell>
          <cell r="J196" t="str">
            <v>0</v>
          </cell>
          <cell r="K196">
            <v>0</v>
          </cell>
          <cell r="L196">
            <v>0</v>
          </cell>
          <cell r="M196" t="str">
            <v>0</v>
          </cell>
          <cell r="N196">
            <v>0</v>
          </cell>
          <cell r="O196">
            <v>0</v>
          </cell>
          <cell r="P196">
            <v>0</v>
          </cell>
          <cell r="Z196" t="str">
            <v>0</v>
          </cell>
          <cell r="AA196" t="str">
            <v>0</v>
          </cell>
          <cell r="AB196" t="str">
            <v>0</v>
          </cell>
          <cell r="AC196" t="str">
            <v>正常</v>
          </cell>
        </row>
        <row r="197">
          <cell r="A197" t="str">
            <v>段心焕</v>
          </cell>
          <cell r="B197" t="str">
            <v>睿泰职教集团-上海睿鹄-课程开发部
睿泰职教集团-博睿可持续发展有限公司-博睿CN-课程内容部</v>
          </cell>
          <cell r="D197" t="str">
            <v>05570836002954</v>
          </cell>
          <cell r="E197">
            <v>1</v>
          </cell>
          <cell r="F197">
            <v>0</v>
          </cell>
          <cell r="G197">
            <v>0</v>
          </cell>
          <cell r="H197" t="str">
            <v>0</v>
          </cell>
          <cell r="I197">
            <v>0</v>
          </cell>
          <cell r="J197" t="str">
            <v>0</v>
          </cell>
          <cell r="K197">
            <v>0</v>
          </cell>
          <cell r="L197">
            <v>0</v>
          </cell>
          <cell r="M197" t="str">
            <v>0</v>
          </cell>
          <cell r="N197">
            <v>0</v>
          </cell>
          <cell r="O197">
            <v>0</v>
          </cell>
          <cell r="P197">
            <v>0</v>
          </cell>
          <cell r="Z197" t="str">
            <v>0</v>
          </cell>
          <cell r="AA197" t="str">
            <v>0</v>
          </cell>
          <cell r="AB197" t="str">
            <v>0</v>
          </cell>
          <cell r="AC197" t="str">
            <v>正常</v>
          </cell>
        </row>
        <row r="198">
          <cell r="A198" t="str">
            <v>余华凤</v>
          </cell>
          <cell r="B198" t="str">
            <v>睿泰职教集团-上海睿鹄-课程开发部</v>
          </cell>
          <cell r="D198" t="str">
            <v>190328410520202863</v>
          </cell>
          <cell r="E198">
            <v>1</v>
          </cell>
          <cell r="F198">
            <v>0</v>
          </cell>
          <cell r="G198">
            <v>0</v>
          </cell>
          <cell r="H198" t="str">
            <v>0</v>
          </cell>
          <cell r="I198">
            <v>0</v>
          </cell>
          <cell r="J198" t="str">
            <v>0</v>
          </cell>
          <cell r="K198">
            <v>0</v>
          </cell>
          <cell r="L198">
            <v>0</v>
          </cell>
          <cell r="M198" t="str">
            <v>0</v>
          </cell>
          <cell r="N198">
            <v>0</v>
          </cell>
          <cell r="O198">
            <v>0</v>
          </cell>
          <cell r="P198">
            <v>0</v>
          </cell>
          <cell r="Z198" t="str">
            <v>0</v>
          </cell>
          <cell r="AA198" t="str">
            <v>0</v>
          </cell>
          <cell r="AB198" t="str">
            <v>0</v>
          </cell>
          <cell r="AC198" t="str">
            <v>正常</v>
          </cell>
        </row>
        <row r="199">
          <cell r="A199" t="str">
            <v>朱莹莹</v>
          </cell>
          <cell r="B199" t="str">
            <v>睿泰职教集团-上海睿鹄-课程开发部</v>
          </cell>
          <cell r="D199" t="str">
            <v>5442123226465809</v>
          </cell>
          <cell r="E199">
            <v>1</v>
          </cell>
          <cell r="F199">
            <v>0</v>
          </cell>
          <cell r="G199">
            <v>0</v>
          </cell>
          <cell r="H199" t="str">
            <v>0</v>
          </cell>
          <cell r="I199">
            <v>0</v>
          </cell>
          <cell r="J199" t="str">
            <v>0</v>
          </cell>
          <cell r="K199">
            <v>0</v>
          </cell>
          <cell r="L199">
            <v>0</v>
          </cell>
          <cell r="M199" t="str">
            <v>0</v>
          </cell>
          <cell r="N199">
            <v>0</v>
          </cell>
          <cell r="O199">
            <v>0</v>
          </cell>
          <cell r="P199">
            <v>0</v>
          </cell>
          <cell r="Z199" t="str">
            <v>0</v>
          </cell>
          <cell r="AA199" t="str">
            <v>0</v>
          </cell>
          <cell r="AB199" t="str">
            <v>0</v>
          </cell>
          <cell r="AC199" t="str">
            <v>正常</v>
          </cell>
        </row>
        <row r="200">
          <cell r="A200" t="str">
            <v>耿潼潼</v>
          </cell>
          <cell r="B200" t="str">
            <v>睿泰职教集团-战略投资部
集团公司-管理中心-运营部</v>
          </cell>
          <cell r="D200" t="str">
            <v>093717526132463871</v>
          </cell>
          <cell r="E200">
            <v>0</v>
          </cell>
          <cell r="F200">
            <v>0</v>
          </cell>
          <cell r="G200">
            <v>0</v>
          </cell>
          <cell r="H200" t="str">
            <v>0</v>
          </cell>
          <cell r="I200">
            <v>0</v>
          </cell>
          <cell r="J200" t="str">
            <v>0</v>
          </cell>
          <cell r="K200">
            <v>0</v>
          </cell>
          <cell r="L200">
            <v>0</v>
          </cell>
          <cell r="M200" t="str">
            <v>0</v>
          </cell>
          <cell r="N200">
            <v>0</v>
          </cell>
          <cell r="O200">
            <v>0</v>
          </cell>
          <cell r="P200">
            <v>0</v>
          </cell>
          <cell r="Z200" t="str">
            <v>0</v>
          </cell>
          <cell r="AA200" t="str">
            <v>0</v>
          </cell>
          <cell r="AB200" t="str">
            <v>0</v>
          </cell>
          <cell r="AC200" t="str">
            <v>未打卡</v>
          </cell>
        </row>
        <row r="201">
          <cell r="A201" t="str">
            <v>林艳</v>
          </cell>
          <cell r="B201" t="str">
            <v>睿泰职教集团-战略投资部
睿泰职教集团-管理中心</v>
          </cell>
          <cell r="D201" t="str">
            <v>0105140456855484</v>
          </cell>
          <cell r="E201">
            <v>0</v>
          </cell>
          <cell r="F201">
            <v>0</v>
          </cell>
          <cell r="G201">
            <v>0</v>
          </cell>
          <cell r="H201" t="str">
            <v>0</v>
          </cell>
          <cell r="I201">
            <v>0</v>
          </cell>
          <cell r="J201" t="str">
            <v>0</v>
          </cell>
          <cell r="K201">
            <v>0</v>
          </cell>
          <cell r="L201">
            <v>0</v>
          </cell>
          <cell r="M201" t="str">
            <v>0</v>
          </cell>
          <cell r="N201">
            <v>0</v>
          </cell>
          <cell r="O201">
            <v>0</v>
          </cell>
          <cell r="P201">
            <v>0</v>
          </cell>
          <cell r="Z201" t="str">
            <v>0</v>
          </cell>
          <cell r="AA201" t="str">
            <v>0</v>
          </cell>
          <cell r="AB201" t="str">
            <v>0</v>
          </cell>
          <cell r="AC201" t="str">
            <v>未打卡</v>
          </cell>
        </row>
        <row r="202">
          <cell r="A202" t="str">
            <v>俞方舟</v>
          </cell>
          <cell r="B202" t="str">
            <v>睿泰职教集团-战略投资部</v>
          </cell>
          <cell r="D202" t="str">
            <v>046415143120489188</v>
          </cell>
          <cell r="E202">
            <v>1</v>
          </cell>
          <cell r="F202">
            <v>0</v>
          </cell>
          <cell r="G202">
            <v>0</v>
          </cell>
          <cell r="H202" t="str">
            <v>0</v>
          </cell>
          <cell r="I202">
            <v>0</v>
          </cell>
          <cell r="J202" t="str">
            <v>0</v>
          </cell>
          <cell r="K202">
            <v>0</v>
          </cell>
          <cell r="L202">
            <v>0</v>
          </cell>
          <cell r="M202" t="str">
            <v>0</v>
          </cell>
          <cell r="N202">
            <v>0</v>
          </cell>
          <cell r="O202">
            <v>0</v>
          </cell>
          <cell r="P202">
            <v>0</v>
          </cell>
          <cell r="Z202" t="str">
            <v>0</v>
          </cell>
          <cell r="AA202" t="str">
            <v>0</v>
          </cell>
          <cell r="AB202" t="str">
            <v>0</v>
          </cell>
          <cell r="AC202" t="str">
            <v>正常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汇总"/>
      <sheetName val="每日统计"/>
      <sheetName val="原始记录"/>
      <sheetName val="打卡时间"/>
    </sheetNames>
    <sheetDataSet>
      <sheetData sheetId="0" refreshError="1">
        <row r="5">
          <cell r="A5" t="str">
            <v>刘成</v>
          </cell>
          <cell r="B5" t="str">
            <v>产业园集团-镇江乐泰股权投资基金管理有限公司
产业园集团-镇江乐泰股权投资基金管理有限公司-投资管理部
产业园集团-镇江乐泰股权投资基金管理有限公司-综合部
睿泰职教集团
睿泰职教集团-博睿可持续发展有限公司
睿泰职教集团-管理中心.</v>
          </cell>
          <cell r="D5" t="str">
            <v>0326556834676600</v>
          </cell>
          <cell r="E5">
            <v>0</v>
          </cell>
          <cell r="F5">
            <v>0</v>
          </cell>
          <cell r="G5">
            <v>0</v>
          </cell>
          <cell r="H5" t="str">
            <v>0</v>
          </cell>
          <cell r="I5">
            <v>0</v>
          </cell>
          <cell r="J5" t="str">
            <v>0</v>
          </cell>
          <cell r="K5">
            <v>0</v>
          </cell>
          <cell r="L5">
            <v>0</v>
          </cell>
          <cell r="M5" t="str">
            <v>0</v>
          </cell>
          <cell r="N5">
            <v>0</v>
          </cell>
          <cell r="O5">
            <v>0</v>
          </cell>
          <cell r="P5">
            <v>0</v>
          </cell>
          <cell r="Z5" t="str">
            <v>0</v>
          </cell>
          <cell r="AA5" t="str">
            <v>0</v>
          </cell>
          <cell r="AB5" t="str">
            <v>0</v>
          </cell>
          <cell r="AC5" t="str">
            <v>未打卡</v>
          </cell>
        </row>
        <row r="6">
          <cell r="A6" t="str">
            <v>汤健铭</v>
          </cell>
          <cell r="B6" t="str">
            <v>子公司-烨课-暂挂
睿泰职教集团-博睿可持续发展有限公司-博睿CN</v>
          </cell>
          <cell r="D6" t="str">
            <v>050158544927341964</v>
          </cell>
          <cell r="E6">
            <v>0</v>
          </cell>
          <cell r="F6">
            <v>0</v>
          </cell>
          <cell r="G6">
            <v>0</v>
          </cell>
          <cell r="H6" t="str">
            <v>0</v>
          </cell>
          <cell r="I6">
            <v>0</v>
          </cell>
          <cell r="J6" t="str">
            <v>0</v>
          </cell>
          <cell r="K6">
            <v>0</v>
          </cell>
          <cell r="L6">
            <v>0</v>
          </cell>
          <cell r="M6" t="str">
            <v>0</v>
          </cell>
          <cell r="N6">
            <v>0</v>
          </cell>
          <cell r="O6">
            <v>0</v>
          </cell>
          <cell r="P6">
            <v>0</v>
          </cell>
          <cell r="Z6" t="str">
            <v>0</v>
          </cell>
          <cell r="AA6" t="str">
            <v>0</v>
          </cell>
          <cell r="AB6" t="str">
            <v>0</v>
          </cell>
          <cell r="AC6" t="str">
            <v>未打卡</v>
          </cell>
        </row>
        <row r="7">
          <cell r="A7" t="str">
            <v>张艾燕</v>
          </cell>
          <cell r="B7" t="str">
            <v>子公司-烨课-暂挂
睿泰职教集团-博睿可持续发展有限公司-博睿CN-平台产品部</v>
          </cell>
          <cell r="D7" t="str">
            <v>031069042224466999</v>
          </cell>
          <cell r="E7">
            <v>1</v>
          </cell>
          <cell r="F7">
            <v>0</v>
          </cell>
          <cell r="G7">
            <v>0</v>
          </cell>
          <cell r="H7" t="str">
            <v>0</v>
          </cell>
          <cell r="I7">
            <v>0</v>
          </cell>
          <cell r="J7" t="str">
            <v>0</v>
          </cell>
          <cell r="K7">
            <v>0</v>
          </cell>
          <cell r="L7">
            <v>0</v>
          </cell>
          <cell r="M7" t="str">
            <v>0</v>
          </cell>
          <cell r="N7">
            <v>0</v>
          </cell>
          <cell r="O7">
            <v>0</v>
          </cell>
          <cell r="P7">
            <v>0</v>
          </cell>
          <cell r="Z7" t="str">
            <v>0</v>
          </cell>
          <cell r="AA7" t="str">
            <v>0</v>
          </cell>
          <cell r="AB7" t="str">
            <v>0</v>
          </cell>
          <cell r="AC7" t="str">
            <v>正常</v>
          </cell>
        </row>
        <row r="8">
          <cell r="A8" t="str">
            <v>强伟亚</v>
          </cell>
          <cell r="B8" t="str">
            <v>睿泰职教集团-博睿可持续发展有限公司</v>
          </cell>
          <cell r="D8" t="str">
            <v>0369373025-1310566391</v>
          </cell>
          <cell r="E8">
            <v>0</v>
          </cell>
          <cell r="F8">
            <v>0</v>
          </cell>
          <cell r="G8">
            <v>0</v>
          </cell>
          <cell r="H8" t="str">
            <v>0</v>
          </cell>
          <cell r="I8">
            <v>0</v>
          </cell>
          <cell r="J8" t="str">
            <v>0</v>
          </cell>
          <cell r="K8">
            <v>0</v>
          </cell>
          <cell r="L8">
            <v>0</v>
          </cell>
          <cell r="M8" t="str">
            <v>0</v>
          </cell>
          <cell r="N8">
            <v>0</v>
          </cell>
          <cell r="O8">
            <v>0</v>
          </cell>
          <cell r="P8">
            <v>0</v>
          </cell>
          <cell r="Z8" t="str">
            <v>0</v>
          </cell>
          <cell r="AA8" t="str">
            <v>0</v>
          </cell>
          <cell r="AB8" t="str">
            <v>0</v>
          </cell>
          <cell r="AC8" t="str">
            <v>未打卡</v>
          </cell>
        </row>
        <row r="9">
          <cell r="A9" t="str">
            <v>RoyFung</v>
          </cell>
          <cell r="B9" t="str">
            <v>睿泰职教集团-博睿可持续发展有限公司-Prosage HK</v>
          </cell>
          <cell r="D9" t="str">
            <v>1961412108106101452</v>
          </cell>
          <cell r="E9">
            <v>0</v>
          </cell>
          <cell r="F9">
            <v>0</v>
          </cell>
          <cell r="G9">
            <v>0</v>
          </cell>
          <cell r="H9" t="str">
            <v>0</v>
          </cell>
          <cell r="I9">
            <v>0</v>
          </cell>
          <cell r="J9" t="str">
            <v>0</v>
          </cell>
          <cell r="K9">
            <v>0</v>
          </cell>
          <cell r="L9">
            <v>0</v>
          </cell>
          <cell r="M9" t="str">
            <v>0</v>
          </cell>
          <cell r="N9">
            <v>0</v>
          </cell>
          <cell r="O9">
            <v>0</v>
          </cell>
          <cell r="P9">
            <v>0</v>
          </cell>
          <cell r="Z9" t="str">
            <v>0</v>
          </cell>
          <cell r="AA9" t="str">
            <v>0</v>
          </cell>
          <cell r="AB9" t="str">
            <v>0</v>
          </cell>
        </row>
        <row r="10">
          <cell r="A10" t="str">
            <v>VivianWong</v>
          </cell>
          <cell r="B10" t="str">
            <v>睿泰职教集团-博睿可持续发展有限公司-Prosage HK-管理部</v>
          </cell>
          <cell r="D10" t="str">
            <v>2259035458-222841026</v>
          </cell>
          <cell r="E10">
            <v>0</v>
          </cell>
          <cell r="F10">
            <v>0</v>
          </cell>
          <cell r="G10">
            <v>0</v>
          </cell>
          <cell r="H10" t="str">
            <v>0</v>
          </cell>
          <cell r="I10">
            <v>0</v>
          </cell>
          <cell r="J10" t="str">
            <v>0</v>
          </cell>
          <cell r="K10">
            <v>0</v>
          </cell>
          <cell r="L10">
            <v>0</v>
          </cell>
          <cell r="M10" t="str">
            <v>0</v>
          </cell>
          <cell r="N10">
            <v>0</v>
          </cell>
          <cell r="O10">
            <v>0</v>
          </cell>
          <cell r="P10">
            <v>0</v>
          </cell>
          <cell r="Z10" t="str">
            <v>0</v>
          </cell>
          <cell r="AA10" t="str">
            <v>0</v>
          </cell>
          <cell r="AB10" t="str">
            <v>0</v>
          </cell>
        </row>
        <row r="11">
          <cell r="A11" t="str">
            <v>Rowana Lin</v>
          </cell>
          <cell r="B11" t="str">
            <v>睿泰职教集团-博睿可持续发展有限公司-Prosage HK-会计部</v>
          </cell>
          <cell r="D11" t="str">
            <v>2327291756-1623826645</v>
          </cell>
          <cell r="E11">
            <v>0</v>
          </cell>
          <cell r="F11">
            <v>0</v>
          </cell>
          <cell r="G11">
            <v>0</v>
          </cell>
          <cell r="H11" t="str">
            <v>0</v>
          </cell>
          <cell r="I11">
            <v>0</v>
          </cell>
          <cell r="J11" t="str">
            <v>0</v>
          </cell>
          <cell r="K11">
            <v>0</v>
          </cell>
          <cell r="L11">
            <v>0</v>
          </cell>
          <cell r="M11" t="str">
            <v>0</v>
          </cell>
          <cell r="N11">
            <v>0</v>
          </cell>
          <cell r="O11">
            <v>0</v>
          </cell>
          <cell r="P11">
            <v>0</v>
          </cell>
          <cell r="Z11" t="str">
            <v>0</v>
          </cell>
          <cell r="AA11" t="str">
            <v>0</v>
          </cell>
          <cell r="AB11" t="str">
            <v>0</v>
          </cell>
        </row>
        <row r="12">
          <cell r="A12" t="str">
            <v>AthenaLam</v>
          </cell>
          <cell r="B12" t="str">
            <v>睿泰职教集团-博睿可持续发展有限公司-Prosage HK-咨询部</v>
          </cell>
          <cell r="D12" t="str">
            <v>1937481609152261147</v>
          </cell>
          <cell r="E12">
            <v>0</v>
          </cell>
          <cell r="F12">
            <v>0</v>
          </cell>
          <cell r="G12">
            <v>0</v>
          </cell>
          <cell r="H12" t="str">
            <v>0</v>
          </cell>
          <cell r="I12">
            <v>0</v>
          </cell>
          <cell r="J12" t="str">
            <v>0</v>
          </cell>
          <cell r="K12">
            <v>0</v>
          </cell>
          <cell r="L12">
            <v>0</v>
          </cell>
          <cell r="M12" t="str">
            <v>0</v>
          </cell>
          <cell r="N12">
            <v>0</v>
          </cell>
          <cell r="O12">
            <v>0</v>
          </cell>
          <cell r="P12">
            <v>0</v>
          </cell>
          <cell r="Z12" t="str">
            <v>0</v>
          </cell>
          <cell r="AA12" t="str">
            <v>0</v>
          </cell>
          <cell r="AB12" t="str">
            <v>0</v>
          </cell>
        </row>
        <row r="13">
          <cell r="A13" t="str">
            <v>何杰</v>
          </cell>
          <cell r="B13" t="str">
            <v>睿泰职教集团-博睿可持续发展有限公司-博睿CN-平台产品部</v>
          </cell>
          <cell r="D13" t="str">
            <v>08381051656059</v>
          </cell>
          <cell r="E13">
            <v>1</v>
          </cell>
          <cell r="F13">
            <v>0</v>
          </cell>
          <cell r="G13">
            <v>0</v>
          </cell>
          <cell r="H13" t="str">
            <v>0</v>
          </cell>
          <cell r="I13">
            <v>0</v>
          </cell>
          <cell r="J13" t="str">
            <v>0</v>
          </cell>
          <cell r="K13">
            <v>0</v>
          </cell>
          <cell r="L13">
            <v>0</v>
          </cell>
          <cell r="M13" t="str">
            <v>0</v>
          </cell>
          <cell r="N13">
            <v>0</v>
          </cell>
          <cell r="O13">
            <v>0</v>
          </cell>
          <cell r="P13">
            <v>0</v>
          </cell>
          <cell r="Z13" t="str">
            <v>0</v>
          </cell>
          <cell r="AA13" t="str">
            <v>0</v>
          </cell>
          <cell r="AB13" t="str">
            <v>0</v>
          </cell>
          <cell r="AC13" t="str">
            <v>正常</v>
          </cell>
        </row>
        <row r="14">
          <cell r="A14" t="str">
            <v>曹华凤</v>
          </cell>
          <cell r="B14" t="str">
            <v>睿泰职教集团-管理中心.-人力资源部</v>
          </cell>
          <cell r="D14" t="str">
            <v>08396006666200</v>
          </cell>
          <cell r="E14">
            <v>1</v>
          </cell>
          <cell r="F14">
            <v>0</v>
          </cell>
          <cell r="G14">
            <v>0</v>
          </cell>
          <cell r="H14" t="str">
            <v>0</v>
          </cell>
          <cell r="I14">
            <v>0</v>
          </cell>
          <cell r="J14" t="str">
            <v>0</v>
          </cell>
          <cell r="K14">
            <v>0</v>
          </cell>
          <cell r="L14">
            <v>0</v>
          </cell>
          <cell r="M14" t="str">
            <v>0</v>
          </cell>
          <cell r="N14">
            <v>0</v>
          </cell>
          <cell r="O14">
            <v>0</v>
          </cell>
          <cell r="P14">
            <v>0</v>
          </cell>
          <cell r="Z14" t="str">
            <v>0</v>
          </cell>
          <cell r="AA14" t="str">
            <v>0</v>
          </cell>
          <cell r="AB14" t="str">
            <v>0</v>
          </cell>
          <cell r="AC14" t="str">
            <v>正常</v>
          </cell>
        </row>
        <row r="15">
          <cell r="A15" t="str">
            <v>靳飞</v>
          </cell>
          <cell r="B15" t="str">
            <v>睿泰职教集团-管理中心.-人力资源部</v>
          </cell>
          <cell r="D15" t="str">
            <v>233035481241035</v>
          </cell>
          <cell r="E15">
            <v>1</v>
          </cell>
          <cell r="F15">
            <v>0</v>
          </cell>
          <cell r="G15">
            <v>0</v>
          </cell>
          <cell r="H15" t="str">
            <v>0</v>
          </cell>
          <cell r="I15">
            <v>0</v>
          </cell>
          <cell r="J15" t="str">
            <v>0</v>
          </cell>
          <cell r="K15">
            <v>0</v>
          </cell>
          <cell r="L15">
            <v>0</v>
          </cell>
          <cell r="M15" t="str">
            <v>0</v>
          </cell>
          <cell r="N15">
            <v>0</v>
          </cell>
          <cell r="O15">
            <v>0</v>
          </cell>
          <cell r="P15">
            <v>0</v>
          </cell>
          <cell r="Z15" t="str">
            <v>0</v>
          </cell>
          <cell r="AA15" t="str">
            <v>0</v>
          </cell>
          <cell r="AB15" t="str">
            <v>0</v>
          </cell>
          <cell r="AC15" t="str">
            <v>正常</v>
          </cell>
        </row>
        <row r="16">
          <cell r="A16" t="str">
            <v>郑刘霞</v>
          </cell>
          <cell r="B16" t="str">
            <v>睿泰职教集团-管理中心.-人力资源部</v>
          </cell>
          <cell r="D16" t="str">
            <v>0301162809947653816</v>
          </cell>
          <cell r="E16">
            <v>0</v>
          </cell>
          <cell r="F16">
            <v>0</v>
          </cell>
          <cell r="G16">
            <v>0</v>
          </cell>
          <cell r="H16" t="str">
            <v>0</v>
          </cell>
          <cell r="I16">
            <v>0</v>
          </cell>
          <cell r="J16" t="str">
            <v>0</v>
          </cell>
          <cell r="K16">
            <v>0</v>
          </cell>
          <cell r="L16">
            <v>0</v>
          </cell>
          <cell r="M16" t="str">
            <v>0</v>
          </cell>
          <cell r="N16">
            <v>0</v>
          </cell>
          <cell r="O16">
            <v>0</v>
          </cell>
          <cell r="P16">
            <v>0</v>
          </cell>
          <cell r="T16">
            <v>1</v>
          </cell>
          <cell r="Z16" t="str">
            <v>0</v>
          </cell>
          <cell r="AA16" t="str">
            <v>0</v>
          </cell>
          <cell r="AB16" t="str">
            <v>0</v>
          </cell>
          <cell r="AC16" t="str">
            <v>产假01-14 00:00到05-26 23:59 133天</v>
          </cell>
        </row>
        <row r="17">
          <cell r="A17" t="str">
            <v>郜洁</v>
          </cell>
          <cell r="B17" t="str">
            <v>睿泰职教集团-管理中心.-人力资源部</v>
          </cell>
          <cell r="D17" t="str">
            <v>09330329471177509</v>
          </cell>
          <cell r="E17">
            <v>1</v>
          </cell>
          <cell r="F17">
            <v>0</v>
          </cell>
          <cell r="G17">
            <v>0</v>
          </cell>
          <cell r="H17" t="str">
            <v>0</v>
          </cell>
          <cell r="I17">
            <v>0</v>
          </cell>
          <cell r="J17" t="str">
            <v>0</v>
          </cell>
          <cell r="K17">
            <v>0</v>
          </cell>
          <cell r="L17">
            <v>0</v>
          </cell>
          <cell r="M17" t="str">
            <v>0</v>
          </cell>
          <cell r="N17">
            <v>0</v>
          </cell>
          <cell r="O17">
            <v>0</v>
          </cell>
          <cell r="P17">
            <v>0</v>
          </cell>
          <cell r="Z17" t="str">
            <v>0</v>
          </cell>
          <cell r="AA17" t="str">
            <v>0</v>
          </cell>
          <cell r="AB17" t="str">
            <v>0</v>
          </cell>
          <cell r="AC17" t="str">
            <v>正常</v>
          </cell>
        </row>
        <row r="18">
          <cell r="A18" t="str">
            <v>胡超玲</v>
          </cell>
          <cell r="B18" t="str">
            <v>睿泰职教集团-管理中心.-行政部</v>
          </cell>
          <cell r="D18" t="str">
            <v>071161111832858990</v>
          </cell>
          <cell r="E18">
            <v>1</v>
          </cell>
          <cell r="F18">
            <v>0</v>
          </cell>
          <cell r="G18">
            <v>0</v>
          </cell>
          <cell r="H18" t="str">
            <v>0</v>
          </cell>
          <cell r="I18">
            <v>0</v>
          </cell>
          <cell r="J18" t="str">
            <v>0</v>
          </cell>
          <cell r="K18">
            <v>0</v>
          </cell>
          <cell r="L18">
            <v>0</v>
          </cell>
          <cell r="M18" t="str">
            <v>0</v>
          </cell>
          <cell r="N18">
            <v>0</v>
          </cell>
          <cell r="O18">
            <v>0</v>
          </cell>
          <cell r="P18">
            <v>0</v>
          </cell>
          <cell r="Z18" t="str">
            <v>0</v>
          </cell>
          <cell r="AA18" t="str">
            <v>0</v>
          </cell>
          <cell r="AB18" t="str">
            <v>0</v>
          </cell>
          <cell r="AC18" t="str">
            <v>正常</v>
          </cell>
        </row>
        <row r="19">
          <cell r="A19" t="str">
            <v>胡立华</v>
          </cell>
          <cell r="B19" t="str">
            <v>睿泰职教集团-管理中心.-行政部</v>
          </cell>
          <cell r="D19" t="str">
            <v>100366155632702084</v>
          </cell>
          <cell r="E19">
            <v>0</v>
          </cell>
          <cell r="F19">
            <v>0</v>
          </cell>
          <cell r="G19">
            <v>0</v>
          </cell>
          <cell r="H19" t="str">
            <v>0</v>
          </cell>
          <cell r="I19">
            <v>0</v>
          </cell>
          <cell r="J19" t="str">
            <v>0</v>
          </cell>
          <cell r="K19">
            <v>0</v>
          </cell>
          <cell r="L19">
            <v>0</v>
          </cell>
          <cell r="M19" t="str">
            <v>0</v>
          </cell>
          <cell r="N19">
            <v>0</v>
          </cell>
          <cell r="O19">
            <v>0</v>
          </cell>
          <cell r="P19">
            <v>0</v>
          </cell>
          <cell r="Z19" t="str">
            <v>0</v>
          </cell>
          <cell r="AA19" t="str">
            <v>0</v>
          </cell>
          <cell r="AB19" t="str">
            <v>0</v>
          </cell>
          <cell r="AC19" t="str">
            <v>未打卡</v>
          </cell>
        </row>
        <row r="20">
          <cell r="A20" t="str">
            <v>王笑翌</v>
          </cell>
          <cell r="B20" t="str">
            <v>睿泰职教集团-管理中心.-行政部</v>
          </cell>
          <cell r="D20" t="str">
            <v>045827105029434790</v>
          </cell>
          <cell r="E20">
            <v>1</v>
          </cell>
          <cell r="F20">
            <v>0</v>
          </cell>
          <cell r="G20">
            <v>0</v>
          </cell>
          <cell r="H20" t="str">
            <v>0</v>
          </cell>
          <cell r="I20">
            <v>0</v>
          </cell>
          <cell r="J20" t="str">
            <v>0</v>
          </cell>
          <cell r="K20">
            <v>0</v>
          </cell>
          <cell r="L20">
            <v>0</v>
          </cell>
          <cell r="M20" t="str">
            <v>0</v>
          </cell>
          <cell r="N20">
            <v>0</v>
          </cell>
          <cell r="O20">
            <v>0</v>
          </cell>
          <cell r="P20">
            <v>0</v>
          </cell>
          <cell r="Z20" t="str">
            <v>0</v>
          </cell>
          <cell r="AA20" t="str">
            <v>0</v>
          </cell>
          <cell r="AB20" t="str">
            <v>0</v>
          </cell>
          <cell r="AC20" t="str">
            <v>正常</v>
          </cell>
        </row>
        <row r="21">
          <cell r="A21" t="str">
            <v>管小珠</v>
          </cell>
          <cell r="B21" t="str">
            <v>睿泰职教集团-管理中心.-运营管理部</v>
          </cell>
          <cell r="D21" t="str">
            <v>031628285931174930</v>
          </cell>
          <cell r="E21">
            <v>0</v>
          </cell>
          <cell r="F21">
            <v>0</v>
          </cell>
          <cell r="G21">
            <v>0</v>
          </cell>
          <cell r="H21" t="str">
            <v>0</v>
          </cell>
          <cell r="I21">
            <v>0</v>
          </cell>
          <cell r="J21" t="str">
            <v>0</v>
          </cell>
          <cell r="K21">
            <v>0</v>
          </cell>
          <cell r="L21">
            <v>0</v>
          </cell>
          <cell r="M21" t="str">
            <v>0</v>
          </cell>
          <cell r="N21">
            <v>0</v>
          </cell>
          <cell r="O21">
            <v>0</v>
          </cell>
          <cell r="P21">
            <v>0</v>
          </cell>
          <cell r="Z21" t="str">
            <v>0</v>
          </cell>
          <cell r="AA21" t="str">
            <v>0</v>
          </cell>
          <cell r="AB21" t="str">
            <v>0</v>
          </cell>
          <cell r="AC21" t="str">
            <v>未打卡</v>
          </cell>
        </row>
        <row r="22">
          <cell r="A22" t="str">
            <v>郑建伟</v>
          </cell>
          <cell r="B22" t="str">
            <v>睿泰职教集团-管理中心.-运营管理部</v>
          </cell>
          <cell r="D22" t="str">
            <v>044962182036401142</v>
          </cell>
          <cell r="E22">
            <v>0</v>
          </cell>
          <cell r="F22">
            <v>0</v>
          </cell>
          <cell r="G22">
            <v>0</v>
          </cell>
          <cell r="H22" t="str">
            <v>0</v>
          </cell>
          <cell r="I22">
            <v>0</v>
          </cell>
          <cell r="J22" t="str">
            <v>0</v>
          </cell>
          <cell r="K22">
            <v>0</v>
          </cell>
          <cell r="L22">
            <v>0</v>
          </cell>
          <cell r="M22" t="str">
            <v>0</v>
          </cell>
          <cell r="N22">
            <v>0</v>
          </cell>
          <cell r="O22">
            <v>0</v>
          </cell>
          <cell r="P22">
            <v>0</v>
          </cell>
          <cell r="Z22" t="str">
            <v>0</v>
          </cell>
          <cell r="AA22" t="str">
            <v>0</v>
          </cell>
          <cell r="AB22" t="str">
            <v>0</v>
          </cell>
          <cell r="AC22" t="str">
            <v>未打卡</v>
          </cell>
        </row>
        <row r="23">
          <cell r="A23" t="str">
            <v>宗巧巧</v>
          </cell>
          <cell r="B23" t="str">
            <v>睿泰职教集团-管理中心.-运营管理部</v>
          </cell>
          <cell r="D23" t="str">
            <v>3613521723301815</v>
          </cell>
          <cell r="E23">
            <v>1</v>
          </cell>
          <cell r="F23">
            <v>0</v>
          </cell>
          <cell r="G23">
            <v>0</v>
          </cell>
          <cell r="H23" t="str">
            <v>0</v>
          </cell>
          <cell r="I23">
            <v>0</v>
          </cell>
          <cell r="J23" t="str">
            <v>0</v>
          </cell>
          <cell r="K23">
            <v>0</v>
          </cell>
          <cell r="L23">
            <v>0</v>
          </cell>
          <cell r="M23" t="str">
            <v>0</v>
          </cell>
          <cell r="N23">
            <v>0</v>
          </cell>
          <cell r="O23">
            <v>0</v>
          </cell>
          <cell r="P23">
            <v>0</v>
          </cell>
          <cell r="Z23" t="str">
            <v>0</v>
          </cell>
          <cell r="AA23" t="str">
            <v>0</v>
          </cell>
          <cell r="AB23" t="str">
            <v>0</v>
          </cell>
          <cell r="AC23" t="str">
            <v>正常</v>
          </cell>
        </row>
        <row r="24">
          <cell r="A24" t="str">
            <v>符雨辰</v>
          </cell>
          <cell r="B24" t="str">
            <v>睿泰职教集团-管理中心-财务部</v>
          </cell>
          <cell r="D24" t="str">
            <v>140722626531530862</v>
          </cell>
          <cell r="E24">
            <v>0</v>
          </cell>
          <cell r="F24">
            <v>0</v>
          </cell>
          <cell r="G24">
            <v>0</v>
          </cell>
          <cell r="H24" t="str">
            <v>0</v>
          </cell>
          <cell r="I24">
            <v>0</v>
          </cell>
          <cell r="J24" t="str">
            <v>0</v>
          </cell>
          <cell r="K24">
            <v>0</v>
          </cell>
          <cell r="L24">
            <v>0</v>
          </cell>
          <cell r="M24" t="str">
            <v>0</v>
          </cell>
          <cell r="N24">
            <v>0</v>
          </cell>
          <cell r="O24">
            <v>0</v>
          </cell>
          <cell r="P24">
            <v>0</v>
          </cell>
          <cell r="Z24" t="str">
            <v>0</v>
          </cell>
          <cell r="AA24" t="str">
            <v>0</v>
          </cell>
          <cell r="AB24" t="str">
            <v>0</v>
          </cell>
          <cell r="AC24" t="str">
            <v>未打卡</v>
          </cell>
        </row>
        <row r="25">
          <cell r="A25" t="str">
            <v>高粉粉</v>
          </cell>
          <cell r="B25" t="str">
            <v>睿泰职教集团-管理中心-财务部</v>
          </cell>
          <cell r="D25" t="str">
            <v>191726510039114232</v>
          </cell>
          <cell r="E25">
            <v>1</v>
          </cell>
          <cell r="F25">
            <v>0</v>
          </cell>
          <cell r="G25">
            <v>0</v>
          </cell>
          <cell r="H25" t="str">
            <v>0</v>
          </cell>
          <cell r="I25">
            <v>0</v>
          </cell>
          <cell r="J25" t="str">
            <v>0</v>
          </cell>
          <cell r="K25">
            <v>0</v>
          </cell>
          <cell r="L25">
            <v>0</v>
          </cell>
          <cell r="M25" t="str">
            <v>0</v>
          </cell>
          <cell r="N25">
            <v>0</v>
          </cell>
          <cell r="O25">
            <v>0</v>
          </cell>
          <cell r="P25">
            <v>0</v>
          </cell>
          <cell r="Z25" t="str">
            <v>0</v>
          </cell>
          <cell r="AA25" t="str">
            <v>0</v>
          </cell>
          <cell r="AB25" t="str">
            <v>0</v>
          </cell>
          <cell r="AC25" t="str">
            <v>正常</v>
          </cell>
        </row>
        <row r="26">
          <cell r="A26" t="str">
            <v>顾芳敏</v>
          </cell>
          <cell r="B26" t="str">
            <v>睿泰职教集团-管理中心-财务部</v>
          </cell>
          <cell r="D26" t="str">
            <v>142063694138578682</v>
          </cell>
          <cell r="E26">
            <v>1</v>
          </cell>
          <cell r="F26">
            <v>0</v>
          </cell>
          <cell r="G26">
            <v>0</v>
          </cell>
          <cell r="H26" t="str">
            <v>0</v>
          </cell>
          <cell r="I26">
            <v>0</v>
          </cell>
          <cell r="J26" t="str">
            <v>0</v>
          </cell>
          <cell r="K26">
            <v>0</v>
          </cell>
          <cell r="L26">
            <v>0</v>
          </cell>
          <cell r="M26" t="str">
            <v>0</v>
          </cell>
          <cell r="N26">
            <v>0</v>
          </cell>
          <cell r="O26">
            <v>0</v>
          </cell>
          <cell r="P26">
            <v>0</v>
          </cell>
          <cell r="Z26" t="str">
            <v>0</v>
          </cell>
          <cell r="AA26" t="str">
            <v>0</v>
          </cell>
          <cell r="AB26" t="str">
            <v>0</v>
          </cell>
          <cell r="AC26" t="str">
            <v>正常</v>
          </cell>
        </row>
        <row r="27">
          <cell r="A27" t="str">
            <v>黄梅</v>
          </cell>
          <cell r="B27" t="str">
            <v>睿泰职教集团-管理中心-财务部</v>
          </cell>
          <cell r="D27" t="str">
            <v>512562481286721</v>
          </cell>
          <cell r="E27">
            <v>1</v>
          </cell>
          <cell r="F27">
            <v>0</v>
          </cell>
          <cell r="G27">
            <v>0</v>
          </cell>
          <cell r="H27" t="str">
            <v>0</v>
          </cell>
          <cell r="I27">
            <v>0</v>
          </cell>
          <cell r="J27" t="str">
            <v>0</v>
          </cell>
          <cell r="K27">
            <v>0</v>
          </cell>
          <cell r="L27">
            <v>0</v>
          </cell>
          <cell r="M27" t="str">
            <v>0</v>
          </cell>
          <cell r="N27">
            <v>0</v>
          </cell>
          <cell r="O27">
            <v>0</v>
          </cell>
          <cell r="P27">
            <v>0</v>
          </cell>
          <cell r="Z27" t="str">
            <v>0</v>
          </cell>
          <cell r="AA27" t="str">
            <v>0</v>
          </cell>
          <cell r="AB27" t="str">
            <v>0</v>
          </cell>
          <cell r="AC27" t="str">
            <v>正常</v>
          </cell>
        </row>
        <row r="28">
          <cell r="A28" t="str">
            <v>梁燕</v>
          </cell>
          <cell r="B28" t="str">
            <v>睿泰职教集团-管理中心-财务部</v>
          </cell>
          <cell r="D28" t="str">
            <v>1163034547858484</v>
          </cell>
          <cell r="E28">
            <v>1</v>
          </cell>
          <cell r="F28">
            <v>0</v>
          </cell>
          <cell r="G28">
            <v>0</v>
          </cell>
          <cell r="H28" t="str">
            <v>0</v>
          </cell>
          <cell r="I28">
            <v>0</v>
          </cell>
          <cell r="J28" t="str">
            <v>0</v>
          </cell>
          <cell r="K28">
            <v>0</v>
          </cell>
          <cell r="L28">
            <v>0</v>
          </cell>
          <cell r="M28" t="str">
            <v>0</v>
          </cell>
          <cell r="N28">
            <v>0</v>
          </cell>
          <cell r="O28">
            <v>0</v>
          </cell>
          <cell r="P28">
            <v>0</v>
          </cell>
          <cell r="Z28" t="str">
            <v>0</v>
          </cell>
          <cell r="AA28" t="str">
            <v>0</v>
          </cell>
          <cell r="AB28" t="str">
            <v>0</v>
          </cell>
          <cell r="AC28" t="str">
            <v>正常</v>
          </cell>
        </row>
        <row r="29">
          <cell r="A29" t="str">
            <v>刘焱</v>
          </cell>
          <cell r="B29" t="str">
            <v>睿泰职教集团-上海睿朋程</v>
          </cell>
          <cell r="D29" t="str">
            <v>0356482051680473</v>
          </cell>
          <cell r="E29">
            <v>0</v>
          </cell>
          <cell r="F29">
            <v>0</v>
          </cell>
          <cell r="G29">
            <v>0</v>
          </cell>
          <cell r="H29" t="str">
            <v>0</v>
          </cell>
          <cell r="I29">
            <v>0</v>
          </cell>
          <cell r="J29" t="str">
            <v>0</v>
          </cell>
          <cell r="K29">
            <v>0</v>
          </cell>
          <cell r="L29">
            <v>0</v>
          </cell>
          <cell r="M29" t="str">
            <v>0</v>
          </cell>
          <cell r="N29">
            <v>0</v>
          </cell>
          <cell r="O29">
            <v>0</v>
          </cell>
          <cell r="P29">
            <v>0</v>
          </cell>
          <cell r="Z29" t="str">
            <v>0</v>
          </cell>
          <cell r="AA29" t="str">
            <v>0</v>
          </cell>
          <cell r="AB29" t="str">
            <v>0</v>
          </cell>
          <cell r="AC29" t="str">
            <v>未打卡</v>
          </cell>
        </row>
        <row r="30">
          <cell r="A30" t="str">
            <v>谢丹</v>
          </cell>
          <cell r="B30" t="str">
            <v>睿泰职教集团-上海睿朋程</v>
          </cell>
          <cell r="D30" t="str">
            <v>08352405101132119</v>
          </cell>
          <cell r="E30">
            <v>1</v>
          </cell>
          <cell r="F30">
            <v>0</v>
          </cell>
          <cell r="G30">
            <v>0</v>
          </cell>
          <cell r="H30" t="str">
            <v>0</v>
          </cell>
          <cell r="I30">
            <v>0</v>
          </cell>
          <cell r="J30" t="str">
            <v>0</v>
          </cell>
          <cell r="K30">
            <v>0</v>
          </cell>
          <cell r="L30">
            <v>0</v>
          </cell>
          <cell r="M30" t="str">
            <v>0</v>
          </cell>
          <cell r="N30">
            <v>0</v>
          </cell>
          <cell r="O30">
            <v>0</v>
          </cell>
          <cell r="P30">
            <v>0</v>
          </cell>
          <cell r="Z30" t="str">
            <v>0</v>
          </cell>
          <cell r="AA30" t="str">
            <v>0</v>
          </cell>
          <cell r="AB30" t="str">
            <v>0</v>
          </cell>
          <cell r="AC30" t="str">
            <v>正常</v>
          </cell>
        </row>
        <row r="31">
          <cell r="A31" t="str">
            <v>徐姗姗</v>
          </cell>
          <cell r="B31" t="str">
            <v>睿泰职教集团-上海睿朋程
睿泰职教集团-上海睿朋程-售前&amp;交付</v>
          </cell>
          <cell r="D31" t="str">
            <v>083543524824245872</v>
          </cell>
          <cell r="E31">
            <v>0</v>
          </cell>
          <cell r="F31">
            <v>0</v>
          </cell>
          <cell r="G31">
            <v>0</v>
          </cell>
          <cell r="H31" t="str">
            <v>0</v>
          </cell>
          <cell r="I31">
            <v>0</v>
          </cell>
          <cell r="J31" t="str">
            <v>0</v>
          </cell>
          <cell r="K31">
            <v>0</v>
          </cell>
          <cell r="L31">
            <v>0</v>
          </cell>
          <cell r="M31" t="str">
            <v>0</v>
          </cell>
          <cell r="N31">
            <v>0</v>
          </cell>
          <cell r="O31">
            <v>0</v>
          </cell>
          <cell r="P31">
            <v>0</v>
          </cell>
          <cell r="Z31" t="str">
            <v>0</v>
          </cell>
          <cell r="AA31" t="str">
            <v>0</v>
          </cell>
          <cell r="AB31" t="str">
            <v>0</v>
          </cell>
        </row>
        <row r="32">
          <cell r="A32" t="str">
            <v>冯魁</v>
          </cell>
          <cell r="B32" t="str">
            <v>睿泰职教集团-上海睿朋程-产品部</v>
          </cell>
          <cell r="D32" t="str">
            <v>09222402062022</v>
          </cell>
          <cell r="E32">
            <v>1</v>
          </cell>
          <cell r="F32">
            <v>0</v>
          </cell>
          <cell r="G32">
            <v>0</v>
          </cell>
          <cell r="H32" t="str">
            <v>0</v>
          </cell>
          <cell r="I32">
            <v>0</v>
          </cell>
          <cell r="J32" t="str">
            <v>0</v>
          </cell>
          <cell r="K32">
            <v>0</v>
          </cell>
          <cell r="L32">
            <v>0</v>
          </cell>
          <cell r="M32" t="str">
            <v>0</v>
          </cell>
          <cell r="N32">
            <v>0</v>
          </cell>
          <cell r="O32">
            <v>0</v>
          </cell>
          <cell r="P32">
            <v>0</v>
          </cell>
          <cell r="Z32" t="str">
            <v>0</v>
          </cell>
          <cell r="AA32" t="str">
            <v>0</v>
          </cell>
          <cell r="AB32" t="str">
            <v>0</v>
          </cell>
          <cell r="AC32" t="str">
            <v>正常</v>
          </cell>
        </row>
        <row r="33">
          <cell r="A33" t="str">
            <v>李岩</v>
          </cell>
          <cell r="B33" t="str">
            <v>睿泰职教集团-上海睿朋程-产品部</v>
          </cell>
          <cell r="D33" t="str">
            <v>0102474439843547</v>
          </cell>
          <cell r="E33">
            <v>1</v>
          </cell>
          <cell r="F33">
            <v>0</v>
          </cell>
          <cell r="G33">
            <v>0</v>
          </cell>
          <cell r="H33" t="str">
            <v>0</v>
          </cell>
          <cell r="I33">
            <v>0</v>
          </cell>
          <cell r="J33" t="str">
            <v>0</v>
          </cell>
          <cell r="K33">
            <v>0</v>
          </cell>
          <cell r="L33">
            <v>0</v>
          </cell>
          <cell r="M33" t="str">
            <v>0</v>
          </cell>
          <cell r="N33">
            <v>0</v>
          </cell>
          <cell r="O33">
            <v>0</v>
          </cell>
          <cell r="P33">
            <v>0</v>
          </cell>
          <cell r="Z33" t="str">
            <v>0</v>
          </cell>
          <cell r="AA33" t="str">
            <v>0</v>
          </cell>
          <cell r="AB33" t="str">
            <v>0</v>
          </cell>
          <cell r="AC33" t="str">
            <v>正常</v>
          </cell>
        </row>
        <row r="34">
          <cell r="A34" t="str">
            <v>汪丹</v>
          </cell>
          <cell r="B34" t="str">
            <v>睿泰职教集团-上海睿朋程-产品部</v>
          </cell>
          <cell r="D34" t="str">
            <v>08322238533368</v>
          </cell>
          <cell r="E34">
            <v>1</v>
          </cell>
          <cell r="F34">
            <v>0</v>
          </cell>
          <cell r="G34">
            <v>1</v>
          </cell>
          <cell r="H34" t="str">
            <v>4分钟</v>
          </cell>
          <cell r="I34">
            <v>0</v>
          </cell>
          <cell r="J34" t="str">
            <v>0</v>
          </cell>
          <cell r="K34">
            <v>0</v>
          </cell>
          <cell r="L34">
            <v>0</v>
          </cell>
          <cell r="M34" t="str">
            <v>0</v>
          </cell>
          <cell r="N34">
            <v>0</v>
          </cell>
          <cell r="O34">
            <v>0</v>
          </cell>
          <cell r="P34">
            <v>0</v>
          </cell>
          <cell r="Z34" t="str">
            <v>0</v>
          </cell>
          <cell r="AA34" t="str">
            <v>0</v>
          </cell>
          <cell r="AB34" t="str">
            <v>0</v>
          </cell>
          <cell r="AC34" t="str">
            <v>上班迟到4分钟</v>
          </cell>
        </row>
        <row r="35">
          <cell r="A35" t="str">
            <v>汪靖云</v>
          </cell>
          <cell r="B35" t="str">
            <v>睿泰职教集团-上海睿朋程-产品部</v>
          </cell>
          <cell r="D35" t="str">
            <v>502550697513</v>
          </cell>
          <cell r="E35">
            <v>1</v>
          </cell>
          <cell r="F35">
            <v>0</v>
          </cell>
          <cell r="G35">
            <v>0</v>
          </cell>
          <cell r="H35" t="str">
            <v>0</v>
          </cell>
          <cell r="I35">
            <v>0</v>
          </cell>
          <cell r="J35" t="str">
            <v>0</v>
          </cell>
          <cell r="K35">
            <v>0</v>
          </cell>
          <cell r="L35">
            <v>0</v>
          </cell>
          <cell r="M35" t="str">
            <v>0</v>
          </cell>
          <cell r="N35">
            <v>0</v>
          </cell>
          <cell r="O35">
            <v>0</v>
          </cell>
          <cell r="P35">
            <v>0</v>
          </cell>
          <cell r="Z35" t="str">
            <v>0</v>
          </cell>
          <cell r="AA35" t="str">
            <v>0</v>
          </cell>
          <cell r="AB35" t="str">
            <v>0</v>
          </cell>
          <cell r="AC35" t="str">
            <v>正常</v>
          </cell>
        </row>
        <row r="36">
          <cell r="A36" t="str">
            <v>原暠</v>
          </cell>
          <cell r="B36" t="str">
            <v>睿泰职教集团-上海睿朋程-产品部</v>
          </cell>
          <cell r="D36" t="str">
            <v>1504283466689889</v>
          </cell>
          <cell r="E36">
            <v>1</v>
          </cell>
          <cell r="F36">
            <v>0</v>
          </cell>
          <cell r="G36">
            <v>0</v>
          </cell>
          <cell r="H36" t="str">
            <v>0</v>
          </cell>
          <cell r="I36">
            <v>0</v>
          </cell>
          <cell r="J36" t="str">
            <v>0</v>
          </cell>
          <cell r="K36">
            <v>0</v>
          </cell>
          <cell r="L36">
            <v>0</v>
          </cell>
          <cell r="M36" t="str">
            <v>0</v>
          </cell>
          <cell r="N36">
            <v>0</v>
          </cell>
          <cell r="O36">
            <v>0</v>
          </cell>
          <cell r="P36">
            <v>0</v>
          </cell>
          <cell r="Z36" t="str">
            <v>0</v>
          </cell>
          <cell r="AA36" t="str">
            <v>0</v>
          </cell>
          <cell r="AB36" t="str">
            <v>0</v>
          </cell>
          <cell r="AC36" t="str">
            <v>正常</v>
          </cell>
        </row>
        <row r="37">
          <cell r="A37" t="str">
            <v>车盼盼</v>
          </cell>
          <cell r="B37" t="str">
            <v>睿泰职教集团-上海睿朋程-售前&amp;交付-交付部</v>
          </cell>
          <cell r="D37" t="str">
            <v>105133232336253030</v>
          </cell>
          <cell r="E37">
            <v>1</v>
          </cell>
          <cell r="F37">
            <v>0</v>
          </cell>
          <cell r="G37">
            <v>0</v>
          </cell>
          <cell r="H37" t="str">
            <v>0</v>
          </cell>
          <cell r="I37">
            <v>0</v>
          </cell>
          <cell r="J37" t="str">
            <v>0</v>
          </cell>
          <cell r="K37">
            <v>0</v>
          </cell>
          <cell r="L37">
            <v>0</v>
          </cell>
          <cell r="M37" t="str">
            <v>0</v>
          </cell>
          <cell r="N37">
            <v>0</v>
          </cell>
          <cell r="O37">
            <v>0</v>
          </cell>
          <cell r="P37">
            <v>0</v>
          </cell>
          <cell r="Z37" t="str">
            <v>0</v>
          </cell>
          <cell r="AA37" t="str">
            <v>0</v>
          </cell>
          <cell r="AB37" t="str">
            <v>0</v>
          </cell>
          <cell r="AC37" t="str">
            <v>正常</v>
          </cell>
        </row>
        <row r="38">
          <cell r="A38" t="str">
            <v>耿良云</v>
          </cell>
          <cell r="B38" t="str">
            <v>睿泰职教集团-上海睿朋程-售前&amp;交付-交付部</v>
          </cell>
          <cell r="D38" t="str">
            <v>021917111732605825</v>
          </cell>
          <cell r="E38">
            <v>0</v>
          </cell>
          <cell r="F38">
            <v>0</v>
          </cell>
          <cell r="G38">
            <v>0</v>
          </cell>
          <cell r="H38" t="str">
            <v>0</v>
          </cell>
          <cell r="I38">
            <v>0</v>
          </cell>
          <cell r="J38" t="str">
            <v>0</v>
          </cell>
          <cell r="K38">
            <v>0</v>
          </cell>
          <cell r="L38">
            <v>0</v>
          </cell>
          <cell r="M38" t="str">
            <v>0</v>
          </cell>
          <cell r="N38">
            <v>0</v>
          </cell>
          <cell r="O38">
            <v>0</v>
          </cell>
          <cell r="P38">
            <v>0</v>
          </cell>
          <cell r="Z38" t="str">
            <v>0</v>
          </cell>
          <cell r="AA38" t="str">
            <v>0</v>
          </cell>
          <cell r="AB38" t="str">
            <v>0</v>
          </cell>
          <cell r="AC38" t="str">
            <v>未打卡</v>
          </cell>
        </row>
        <row r="39">
          <cell r="A39" t="str">
            <v>吉寒梅</v>
          </cell>
          <cell r="B39" t="str">
            <v>睿泰职教集团-上海睿朋程-售前&amp;交付-交付部</v>
          </cell>
          <cell r="D39" t="str">
            <v>083543525721429436</v>
          </cell>
          <cell r="E39">
            <v>1</v>
          </cell>
          <cell r="F39">
            <v>0</v>
          </cell>
          <cell r="G39">
            <v>0</v>
          </cell>
          <cell r="H39" t="str">
            <v>0</v>
          </cell>
          <cell r="I39">
            <v>0</v>
          </cell>
          <cell r="J39" t="str">
            <v>0</v>
          </cell>
          <cell r="K39">
            <v>0</v>
          </cell>
          <cell r="L39">
            <v>0</v>
          </cell>
          <cell r="M39" t="str">
            <v>0</v>
          </cell>
          <cell r="N39">
            <v>0</v>
          </cell>
          <cell r="O39">
            <v>0</v>
          </cell>
          <cell r="P39">
            <v>0</v>
          </cell>
          <cell r="Z39" t="str">
            <v>0</v>
          </cell>
          <cell r="AA39" t="str">
            <v>0</v>
          </cell>
          <cell r="AB39" t="str">
            <v>0</v>
          </cell>
          <cell r="AC39" t="str">
            <v>正常</v>
          </cell>
        </row>
        <row r="40">
          <cell r="A40" t="str">
            <v>李春</v>
          </cell>
          <cell r="B40" t="str">
            <v>睿泰职教集团-上海睿朋程-售前&amp;交付-交付部</v>
          </cell>
          <cell r="D40" t="str">
            <v>1306366021845975</v>
          </cell>
          <cell r="E40">
            <v>1</v>
          </cell>
          <cell r="F40">
            <v>0</v>
          </cell>
          <cell r="G40">
            <v>0</v>
          </cell>
          <cell r="H40" t="str">
            <v>0</v>
          </cell>
          <cell r="I40">
            <v>0</v>
          </cell>
          <cell r="J40" t="str">
            <v>0</v>
          </cell>
          <cell r="K40">
            <v>0</v>
          </cell>
          <cell r="L40">
            <v>0</v>
          </cell>
          <cell r="M40" t="str">
            <v>0</v>
          </cell>
          <cell r="N40">
            <v>0</v>
          </cell>
          <cell r="O40">
            <v>0</v>
          </cell>
          <cell r="P40">
            <v>0</v>
          </cell>
          <cell r="Z40" t="str">
            <v>0</v>
          </cell>
          <cell r="AA40" t="str">
            <v>0</v>
          </cell>
          <cell r="AB40" t="str">
            <v>0</v>
          </cell>
          <cell r="AC40" t="str">
            <v>正常</v>
          </cell>
        </row>
        <row r="41">
          <cell r="A41" t="str">
            <v>李雯娟</v>
          </cell>
          <cell r="B41" t="str">
            <v>睿泰职教集团-上海睿朋程-售前&amp;交付-交付部</v>
          </cell>
          <cell r="D41" t="str">
            <v>130633443826635486</v>
          </cell>
          <cell r="E41">
            <v>1</v>
          </cell>
          <cell r="F41">
            <v>0</v>
          </cell>
          <cell r="G41">
            <v>0</v>
          </cell>
          <cell r="H41" t="str">
            <v>0</v>
          </cell>
          <cell r="I41">
            <v>0</v>
          </cell>
          <cell r="J41" t="str">
            <v>0</v>
          </cell>
          <cell r="K41">
            <v>0</v>
          </cell>
          <cell r="L41">
            <v>0</v>
          </cell>
          <cell r="M41" t="str">
            <v>0</v>
          </cell>
          <cell r="N41">
            <v>0</v>
          </cell>
          <cell r="O41">
            <v>0</v>
          </cell>
          <cell r="P41">
            <v>0</v>
          </cell>
          <cell r="Z41" t="str">
            <v>0</v>
          </cell>
          <cell r="AA41" t="str">
            <v>0</v>
          </cell>
          <cell r="AB41" t="str">
            <v>0</v>
          </cell>
          <cell r="AC41" t="str">
            <v>正常</v>
          </cell>
        </row>
        <row r="42">
          <cell r="A42" t="str">
            <v>刘楠</v>
          </cell>
          <cell r="B42" t="str">
            <v>睿泰职教集团-上海睿朋程-售前&amp;交付-交付部</v>
          </cell>
          <cell r="D42" t="str">
            <v>1051322226678472</v>
          </cell>
          <cell r="E42">
            <v>1</v>
          </cell>
          <cell r="F42">
            <v>0</v>
          </cell>
          <cell r="G42">
            <v>0</v>
          </cell>
          <cell r="H42" t="str">
            <v>0</v>
          </cell>
          <cell r="I42">
            <v>0</v>
          </cell>
          <cell r="J42" t="str">
            <v>0</v>
          </cell>
          <cell r="K42">
            <v>0</v>
          </cell>
          <cell r="L42">
            <v>0</v>
          </cell>
          <cell r="M42" t="str">
            <v>0</v>
          </cell>
          <cell r="N42">
            <v>0</v>
          </cell>
          <cell r="O42">
            <v>0</v>
          </cell>
          <cell r="P42">
            <v>0</v>
          </cell>
          <cell r="Z42" t="str">
            <v>0</v>
          </cell>
          <cell r="AA42" t="str">
            <v>0</v>
          </cell>
          <cell r="AB42" t="str">
            <v>0</v>
          </cell>
          <cell r="AC42" t="str">
            <v>正常</v>
          </cell>
        </row>
        <row r="43">
          <cell r="A43" t="str">
            <v>徐旭东</v>
          </cell>
          <cell r="B43" t="str">
            <v>睿泰职教集团-上海睿朋程-售前&amp;交付-交付部</v>
          </cell>
          <cell r="D43" t="str">
            <v>190857425724338783</v>
          </cell>
          <cell r="E43">
            <v>1</v>
          </cell>
          <cell r="F43">
            <v>0</v>
          </cell>
          <cell r="G43">
            <v>1</v>
          </cell>
          <cell r="H43" t="str">
            <v>7分钟</v>
          </cell>
          <cell r="I43">
            <v>0</v>
          </cell>
          <cell r="J43" t="str">
            <v>0</v>
          </cell>
          <cell r="K43">
            <v>0</v>
          </cell>
          <cell r="L43">
            <v>0</v>
          </cell>
          <cell r="M43" t="str">
            <v>0</v>
          </cell>
          <cell r="N43">
            <v>0</v>
          </cell>
          <cell r="O43">
            <v>0</v>
          </cell>
          <cell r="P43">
            <v>0</v>
          </cell>
          <cell r="Z43" t="str">
            <v>0</v>
          </cell>
          <cell r="AA43" t="str">
            <v>0</v>
          </cell>
          <cell r="AB43" t="str">
            <v>0</v>
          </cell>
          <cell r="AC43" t="str">
            <v>上班迟到7分钟</v>
          </cell>
        </row>
        <row r="44">
          <cell r="A44" t="str">
            <v>马宁一</v>
          </cell>
          <cell r="B44" t="str">
            <v>睿泰职教集团-上海睿朋程-售前&amp;交付-售前部</v>
          </cell>
          <cell r="D44" t="str">
            <v>040333094138736395</v>
          </cell>
          <cell r="E44">
            <v>1</v>
          </cell>
          <cell r="F44">
            <v>0</v>
          </cell>
          <cell r="G44">
            <v>0</v>
          </cell>
          <cell r="H44" t="str">
            <v>0</v>
          </cell>
          <cell r="I44">
            <v>0</v>
          </cell>
          <cell r="J44" t="str">
            <v>0</v>
          </cell>
          <cell r="K44">
            <v>0</v>
          </cell>
          <cell r="L44">
            <v>0</v>
          </cell>
          <cell r="M44" t="str">
            <v>0</v>
          </cell>
          <cell r="N44">
            <v>0</v>
          </cell>
          <cell r="O44">
            <v>0</v>
          </cell>
          <cell r="P44">
            <v>0</v>
          </cell>
          <cell r="Z44" t="str">
            <v>0</v>
          </cell>
          <cell r="AA44" t="str">
            <v>0</v>
          </cell>
          <cell r="AB44" t="str">
            <v>0</v>
          </cell>
          <cell r="AC44" t="str">
            <v>正常</v>
          </cell>
        </row>
        <row r="45">
          <cell r="A45" t="str">
            <v>邵中博</v>
          </cell>
          <cell r="B45" t="str">
            <v>睿泰职教集团-上海睿朋程-售前&amp;交付-售前部</v>
          </cell>
          <cell r="D45" t="str">
            <v>042055333936241986</v>
          </cell>
          <cell r="E45">
            <v>1</v>
          </cell>
          <cell r="F45">
            <v>0</v>
          </cell>
          <cell r="G45">
            <v>0</v>
          </cell>
          <cell r="H45" t="str">
            <v>0</v>
          </cell>
          <cell r="I45">
            <v>0</v>
          </cell>
          <cell r="J45" t="str">
            <v>0</v>
          </cell>
          <cell r="K45">
            <v>0</v>
          </cell>
          <cell r="L45">
            <v>0</v>
          </cell>
          <cell r="M45" t="str">
            <v>0</v>
          </cell>
          <cell r="N45">
            <v>0</v>
          </cell>
          <cell r="O45">
            <v>0</v>
          </cell>
          <cell r="P45">
            <v>0</v>
          </cell>
          <cell r="Z45" t="str">
            <v>0</v>
          </cell>
          <cell r="AA45" t="str">
            <v>0</v>
          </cell>
          <cell r="AB45" t="str">
            <v>0</v>
          </cell>
          <cell r="AC45" t="str">
            <v>正常</v>
          </cell>
        </row>
        <row r="46">
          <cell r="A46" t="str">
            <v>陈迎涛</v>
          </cell>
          <cell r="B46" t="str">
            <v>睿泰职教集团-上海睿朋程-销售部</v>
          </cell>
          <cell r="D46" t="str">
            <v>052822046138140885</v>
          </cell>
          <cell r="E46">
            <v>1</v>
          </cell>
          <cell r="F46">
            <v>0</v>
          </cell>
          <cell r="G46">
            <v>0</v>
          </cell>
          <cell r="H46" t="str">
            <v>0</v>
          </cell>
          <cell r="I46">
            <v>0</v>
          </cell>
          <cell r="J46" t="str">
            <v>0</v>
          </cell>
          <cell r="K46">
            <v>0</v>
          </cell>
          <cell r="L46">
            <v>0</v>
          </cell>
          <cell r="M46" t="str">
            <v>0</v>
          </cell>
          <cell r="N46">
            <v>0</v>
          </cell>
          <cell r="O46">
            <v>0</v>
          </cell>
          <cell r="P46">
            <v>0</v>
          </cell>
          <cell r="Z46" t="str">
            <v>0</v>
          </cell>
          <cell r="AA46" t="str">
            <v>0</v>
          </cell>
          <cell r="AB46" t="str">
            <v>0</v>
          </cell>
          <cell r="AC46" t="str">
            <v>正常</v>
          </cell>
        </row>
        <row r="47">
          <cell r="A47" t="str">
            <v>龙群</v>
          </cell>
          <cell r="B47" t="str">
            <v>睿泰职教集团-上海睿朋程-销售部</v>
          </cell>
          <cell r="D47" t="str">
            <v>08264534501299243</v>
          </cell>
          <cell r="E47">
            <v>0</v>
          </cell>
          <cell r="F47">
            <v>0</v>
          </cell>
          <cell r="G47">
            <v>0</v>
          </cell>
          <cell r="H47" t="str">
            <v>0</v>
          </cell>
          <cell r="I47">
            <v>0</v>
          </cell>
          <cell r="J47" t="str">
            <v>0</v>
          </cell>
          <cell r="K47">
            <v>0</v>
          </cell>
          <cell r="L47">
            <v>0</v>
          </cell>
          <cell r="M47" t="str">
            <v>0</v>
          </cell>
          <cell r="N47">
            <v>0</v>
          </cell>
          <cell r="O47">
            <v>0</v>
          </cell>
          <cell r="P47">
            <v>0</v>
          </cell>
          <cell r="Z47" t="str">
            <v>0</v>
          </cell>
          <cell r="AA47" t="str">
            <v>0</v>
          </cell>
          <cell r="AB47" t="str">
            <v>0</v>
          </cell>
        </row>
        <row r="48">
          <cell r="A48" t="str">
            <v>毛念新</v>
          </cell>
          <cell r="B48" t="str">
            <v>睿泰职教集团-上海睿朋程-销售部</v>
          </cell>
          <cell r="D48" t="str">
            <v>091653615127321718</v>
          </cell>
          <cell r="E48">
            <v>1</v>
          </cell>
          <cell r="F48">
            <v>0</v>
          </cell>
          <cell r="G48">
            <v>0</v>
          </cell>
          <cell r="H48" t="str">
            <v>0</v>
          </cell>
          <cell r="I48">
            <v>0</v>
          </cell>
          <cell r="J48" t="str">
            <v>0</v>
          </cell>
          <cell r="K48">
            <v>0</v>
          </cell>
          <cell r="L48">
            <v>0</v>
          </cell>
          <cell r="M48" t="str">
            <v>0</v>
          </cell>
          <cell r="N48">
            <v>0</v>
          </cell>
          <cell r="O48">
            <v>0</v>
          </cell>
          <cell r="P48">
            <v>0</v>
          </cell>
          <cell r="Z48" t="str">
            <v>0</v>
          </cell>
          <cell r="AA48" t="str">
            <v>0</v>
          </cell>
          <cell r="AB48" t="str">
            <v>0</v>
          </cell>
          <cell r="AC48" t="str">
            <v>正常</v>
          </cell>
        </row>
        <row r="49">
          <cell r="A49" t="str">
            <v>马妙国</v>
          </cell>
          <cell r="B49" t="str">
            <v>睿泰职教集团-上海睿泰数字&amp;睿剑
睿泰职教集团-上海睿泰数字&amp;睿剑-品质部</v>
          </cell>
          <cell r="D49" t="str">
            <v>05625100576927</v>
          </cell>
          <cell r="E49">
            <v>0</v>
          </cell>
          <cell r="F49">
            <v>0</v>
          </cell>
          <cell r="G49">
            <v>0</v>
          </cell>
          <cell r="H49" t="str">
            <v>0</v>
          </cell>
          <cell r="I49">
            <v>0</v>
          </cell>
          <cell r="J49" t="str">
            <v>0</v>
          </cell>
          <cell r="K49">
            <v>0</v>
          </cell>
          <cell r="L49">
            <v>0</v>
          </cell>
          <cell r="M49" t="str">
            <v>0</v>
          </cell>
          <cell r="N49">
            <v>0</v>
          </cell>
          <cell r="O49">
            <v>0</v>
          </cell>
          <cell r="P49">
            <v>0</v>
          </cell>
          <cell r="R49">
            <v>3.5</v>
          </cell>
          <cell r="Z49" t="str">
            <v>0</v>
          </cell>
          <cell r="AA49" t="str">
            <v>0</v>
          </cell>
          <cell r="AB49" t="str">
            <v>0</v>
          </cell>
          <cell r="AC49" t="str">
            <v>未打卡
外出02-18 08:30到02-18 12:30 3.5小时</v>
          </cell>
        </row>
        <row r="50">
          <cell r="A50" t="str">
            <v>王宫石</v>
          </cell>
          <cell r="B50" t="str">
            <v>睿泰职教集团-上海睿泰数字&amp;睿剑
睿泰职教集团-上海睿泰数字&amp;睿剑-知识管理业务部
睿泰职教集团-上海睿泰数字&amp;睿剑-营销中心</v>
          </cell>
          <cell r="D50" t="str">
            <v>042215394829102290</v>
          </cell>
          <cell r="E50">
            <v>0</v>
          </cell>
          <cell r="F50">
            <v>0</v>
          </cell>
          <cell r="G50">
            <v>0</v>
          </cell>
          <cell r="H50" t="str">
            <v>0</v>
          </cell>
          <cell r="I50">
            <v>0</v>
          </cell>
          <cell r="J50" t="str">
            <v>0</v>
          </cell>
          <cell r="K50">
            <v>0</v>
          </cell>
          <cell r="L50">
            <v>0</v>
          </cell>
          <cell r="M50" t="str">
            <v>0</v>
          </cell>
          <cell r="N50">
            <v>0</v>
          </cell>
          <cell r="O50">
            <v>0</v>
          </cell>
          <cell r="P50">
            <v>0</v>
          </cell>
          <cell r="Z50" t="str">
            <v>0</v>
          </cell>
          <cell r="AA50" t="str">
            <v>0</v>
          </cell>
          <cell r="AB50" t="str">
            <v>0</v>
          </cell>
          <cell r="AC50" t="str">
            <v>未打卡</v>
          </cell>
        </row>
        <row r="51">
          <cell r="A51" t="str">
            <v>丁玉洁</v>
          </cell>
          <cell r="B51" t="str">
            <v>睿泰职教集团-上海睿泰数字&amp;睿剑-PMO</v>
          </cell>
          <cell r="D51" t="str">
            <v>046440041020135001</v>
          </cell>
          <cell r="E51">
            <v>1</v>
          </cell>
          <cell r="F51">
            <v>0</v>
          </cell>
          <cell r="G51">
            <v>0</v>
          </cell>
          <cell r="H51" t="str">
            <v>0</v>
          </cell>
          <cell r="I51">
            <v>0</v>
          </cell>
          <cell r="J51" t="str">
            <v>0</v>
          </cell>
          <cell r="K51">
            <v>0</v>
          </cell>
          <cell r="L51">
            <v>0</v>
          </cell>
          <cell r="M51" t="str">
            <v>0</v>
          </cell>
          <cell r="N51">
            <v>0</v>
          </cell>
          <cell r="O51">
            <v>0</v>
          </cell>
          <cell r="P51">
            <v>0</v>
          </cell>
          <cell r="Z51" t="str">
            <v>0</v>
          </cell>
          <cell r="AA51" t="str">
            <v>0</v>
          </cell>
          <cell r="AB51" t="str">
            <v>0</v>
          </cell>
          <cell r="AC51" t="str">
            <v>正常</v>
          </cell>
        </row>
        <row r="52">
          <cell r="A52" t="str">
            <v>丁薇</v>
          </cell>
          <cell r="B52" t="str">
            <v>睿泰职教集团-上海睿泰数字&amp;睿剑-PMO</v>
          </cell>
          <cell r="D52" t="str">
            <v>0464400439653222</v>
          </cell>
          <cell r="E52">
            <v>1</v>
          </cell>
          <cell r="F52">
            <v>0</v>
          </cell>
          <cell r="G52">
            <v>0</v>
          </cell>
          <cell r="H52" t="str">
            <v>0</v>
          </cell>
          <cell r="I52">
            <v>0</v>
          </cell>
          <cell r="J52" t="str">
            <v>0</v>
          </cell>
          <cell r="K52">
            <v>0</v>
          </cell>
          <cell r="L52">
            <v>0</v>
          </cell>
          <cell r="M52" t="str">
            <v>0</v>
          </cell>
          <cell r="N52">
            <v>0</v>
          </cell>
          <cell r="O52">
            <v>0</v>
          </cell>
          <cell r="P52">
            <v>0</v>
          </cell>
          <cell r="Z52" t="str">
            <v>0</v>
          </cell>
          <cell r="AA52" t="str">
            <v>0</v>
          </cell>
          <cell r="AB52" t="str">
            <v>0</v>
          </cell>
          <cell r="AC52" t="str">
            <v>正常</v>
          </cell>
        </row>
        <row r="53">
          <cell r="A53" t="str">
            <v>郭庆勇</v>
          </cell>
          <cell r="B53" t="str">
            <v>睿泰职教集团-上海睿泰数字&amp;睿剑-PMO</v>
          </cell>
          <cell r="D53" t="str">
            <v>1120020136425390</v>
          </cell>
          <cell r="E53">
            <v>0</v>
          </cell>
          <cell r="F53">
            <v>0</v>
          </cell>
          <cell r="G53">
            <v>0</v>
          </cell>
          <cell r="H53" t="str">
            <v>0</v>
          </cell>
          <cell r="I53">
            <v>0</v>
          </cell>
          <cell r="J53" t="str">
            <v>0</v>
          </cell>
          <cell r="K53">
            <v>0</v>
          </cell>
          <cell r="L53">
            <v>0</v>
          </cell>
          <cell r="M53" t="str">
            <v>0</v>
          </cell>
          <cell r="N53">
            <v>0</v>
          </cell>
          <cell r="O53">
            <v>0</v>
          </cell>
          <cell r="P53">
            <v>0</v>
          </cell>
          <cell r="X53">
            <v>4</v>
          </cell>
          <cell r="Z53" t="str">
            <v>0</v>
          </cell>
          <cell r="AA53" t="str">
            <v>0</v>
          </cell>
          <cell r="AB53" t="str">
            <v>0</v>
          </cell>
          <cell r="AC53" t="str">
            <v>未打卡
调休02-18 08:30到02-18 13:30 4小时</v>
          </cell>
        </row>
        <row r="54">
          <cell r="A54" t="str">
            <v>刘国庆</v>
          </cell>
          <cell r="B54" t="str">
            <v>睿泰职教集团-上海睿泰数字&amp;睿剑-PMO</v>
          </cell>
          <cell r="D54" t="str">
            <v>09223433036824</v>
          </cell>
          <cell r="E54">
            <v>1</v>
          </cell>
          <cell r="F54">
            <v>0</v>
          </cell>
          <cell r="G54">
            <v>0</v>
          </cell>
          <cell r="H54" t="str">
            <v>0</v>
          </cell>
          <cell r="I54">
            <v>0</v>
          </cell>
          <cell r="J54" t="str">
            <v>0</v>
          </cell>
          <cell r="K54">
            <v>0</v>
          </cell>
          <cell r="L54">
            <v>0</v>
          </cell>
          <cell r="M54" t="str">
            <v>0</v>
          </cell>
          <cell r="N54">
            <v>0</v>
          </cell>
          <cell r="O54">
            <v>0</v>
          </cell>
          <cell r="P54">
            <v>0</v>
          </cell>
          <cell r="Z54" t="str">
            <v>0</v>
          </cell>
          <cell r="AA54" t="str">
            <v>0</v>
          </cell>
          <cell r="AB54" t="str">
            <v>0</v>
          </cell>
          <cell r="AC54" t="str">
            <v>正常</v>
          </cell>
        </row>
        <row r="55">
          <cell r="A55" t="str">
            <v>周佩佩</v>
          </cell>
          <cell r="B55" t="str">
            <v>睿泰职教集团-上海睿泰数字&amp;睿剑-PMO</v>
          </cell>
          <cell r="D55" t="str">
            <v>022226005521415816</v>
          </cell>
          <cell r="E55">
            <v>1</v>
          </cell>
          <cell r="F55">
            <v>0</v>
          </cell>
          <cell r="G55">
            <v>0</v>
          </cell>
          <cell r="H55" t="str">
            <v>0</v>
          </cell>
          <cell r="I55">
            <v>0</v>
          </cell>
          <cell r="J55" t="str">
            <v>0</v>
          </cell>
          <cell r="K55">
            <v>0</v>
          </cell>
          <cell r="L55">
            <v>0</v>
          </cell>
          <cell r="M55" t="str">
            <v>0</v>
          </cell>
          <cell r="N55">
            <v>0</v>
          </cell>
          <cell r="O55">
            <v>0</v>
          </cell>
          <cell r="P55">
            <v>0</v>
          </cell>
          <cell r="Z55" t="str">
            <v>0</v>
          </cell>
          <cell r="AA55" t="str">
            <v>0</v>
          </cell>
          <cell r="AB55" t="str">
            <v>0</v>
          </cell>
          <cell r="AC55" t="str">
            <v>正常</v>
          </cell>
        </row>
        <row r="56">
          <cell r="A56" t="str">
            <v>蔡静</v>
          </cell>
          <cell r="B56" t="str">
            <v>睿泰职教集团-上海睿泰数字&amp;睿剑-产品研发部
睿泰职教集团-上海睿泰数字&amp;睿剑-软件交付中心</v>
          </cell>
          <cell r="D56" t="str">
            <v>08352844224874</v>
          </cell>
          <cell r="E56">
            <v>1</v>
          </cell>
          <cell r="F56">
            <v>0</v>
          </cell>
          <cell r="G56">
            <v>0</v>
          </cell>
          <cell r="H56" t="str">
            <v>0</v>
          </cell>
          <cell r="I56">
            <v>0</v>
          </cell>
          <cell r="J56" t="str">
            <v>0</v>
          </cell>
          <cell r="K56">
            <v>0</v>
          </cell>
          <cell r="L56">
            <v>0</v>
          </cell>
          <cell r="M56" t="str">
            <v>0</v>
          </cell>
          <cell r="N56">
            <v>0</v>
          </cell>
          <cell r="O56">
            <v>0</v>
          </cell>
          <cell r="P56">
            <v>0</v>
          </cell>
          <cell r="Z56" t="str">
            <v>0</v>
          </cell>
          <cell r="AA56" t="str">
            <v>0</v>
          </cell>
          <cell r="AB56" t="str">
            <v>0</v>
          </cell>
          <cell r="AC56" t="str">
            <v>正常</v>
          </cell>
        </row>
        <row r="57">
          <cell r="A57" t="str">
            <v>陈龙</v>
          </cell>
          <cell r="B57" t="str">
            <v>睿泰职教集团-上海睿泰数字&amp;睿剑-产品研发部-研发部</v>
          </cell>
          <cell r="D57" t="str">
            <v>08382619611589</v>
          </cell>
          <cell r="E57">
            <v>1</v>
          </cell>
          <cell r="F57">
            <v>0</v>
          </cell>
          <cell r="G57">
            <v>0</v>
          </cell>
          <cell r="H57" t="str">
            <v>0</v>
          </cell>
          <cell r="I57">
            <v>0</v>
          </cell>
          <cell r="J57" t="str">
            <v>0</v>
          </cell>
          <cell r="K57">
            <v>0</v>
          </cell>
          <cell r="L57">
            <v>0</v>
          </cell>
          <cell r="M57" t="str">
            <v>0</v>
          </cell>
          <cell r="N57">
            <v>0</v>
          </cell>
          <cell r="O57">
            <v>0</v>
          </cell>
          <cell r="P57">
            <v>0</v>
          </cell>
          <cell r="Z57" t="str">
            <v>0</v>
          </cell>
          <cell r="AA57" t="str">
            <v>0</v>
          </cell>
          <cell r="AB57" t="str">
            <v>0</v>
          </cell>
          <cell r="AC57" t="str">
            <v>正常</v>
          </cell>
        </row>
        <row r="58">
          <cell r="A58" t="str">
            <v>丁健</v>
          </cell>
          <cell r="B58" t="str">
            <v>睿泰职教集团-上海睿泰数字&amp;睿剑-产品研发部-研发部</v>
          </cell>
          <cell r="D58" t="str">
            <v>0407366310639620</v>
          </cell>
          <cell r="E58">
            <v>1</v>
          </cell>
          <cell r="F58">
            <v>0</v>
          </cell>
          <cell r="G58">
            <v>1</v>
          </cell>
          <cell r="H58" t="str">
            <v>10分钟</v>
          </cell>
          <cell r="I58">
            <v>0</v>
          </cell>
          <cell r="J58" t="str">
            <v>0</v>
          </cell>
          <cell r="K58">
            <v>0</v>
          </cell>
          <cell r="L58">
            <v>0</v>
          </cell>
          <cell r="M58" t="str">
            <v>0</v>
          </cell>
          <cell r="N58">
            <v>0</v>
          </cell>
          <cell r="O58">
            <v>0</v>
          </cell>
          <cell r="P58">
            <v>0</v>
          </cell>
          <cell r="Z58" t="str">
            <v>0</v>
          </cell>
          <cell r="AA58" t="str">
            <v>0</v>
          </cell>
          <cell r="AB58" t="str">
            <v>0</v>
          </cell>
          <cell r="AC58" t="str">
            <v>上班迟到10分钟</v>
          </cell>
        </row>
        <row r="59">
          <cell r="A59" t="str">
            <v>史叶成</v>
          </cell>
          <cell r="B59" t="str">
            <v>睿泰职教集团-上海睿泰数字&amp;睿剑-产品研发部-研发部</v>
          </cell>
          <cell r="D59" t="str">
            <v>093560335621343308</v>
          </cell>
          <cell r="E59">
            <v>1</v>
          </cell>
          <cell r="F59">
            <v>0</v>
          </cell>
          <cell r="G59">
            <v>0</v>
          </cell>
          <cell r="H59" t="str">
            <v>0</v>
          </cell>
          <cell r="I59">
            <v>0</v>
          </cell>
          <cell r="J59" t="str">
            <v>0</v>
          </cell>
          <cell r="K59">
            <v>0</v>
          </cell>
          <cell r="L59">
            <v>0</v>
          </cell>
          <cell r="M59" t="str">
            <v>0</v>
          </cell>
          <cell r="N59">
            <v>0</v>
          </cell>
          <cell r="O59">
            <v>0</v>
          </cell>
          <cell r="P59">
            <v>0</v>
          </cell>
          <cell r="Z59" t="str">
            <v>0</v>
          </cell>
          <cell r="AA59" t="str">
            <v>0</v>
          </cell>
          <cell r="AB59" t="str">
            <v>0</v>
          </cell>
          <cell r="AC59" t="str">
            <v>正常</v>
          </cell>
        </row>
        <row r="60">
          <cell r="A60" t="str">
            <v>屠宁</v>
          </cell>
          <cell r="B60" t="str">
            <v>睿泰职教集团-上海睿泰数字&amp;睿剑-产品研发部-研发部</v>
          </cell>
          <cell r="D60" t="str">
            <v>0602105442756513</v>
          </cell>
          <cell r="E60">
            <v>0</v>
          </cell>
          <cell r="F60">
            <v>0</v>
          </cell>
          <cell r="G60">
            <v>0</v>
          </cell>
          <cell r="H60" t="str">
            <v>0</v>
          </cell>
          <cell r="I60">
            <v>0</v>
          </cell>
          <cell r="J60" t="str">
            <v>0</v>
          </cell>
          <cell r="K60">
            <v>0</v>
          </cell>
          <cell r="L60">
            <v>0</v>
          </cell>
          <cell r="M60" t="str">
            <v>0</v>
          </cell>
          <cell r="N60">
            <v>0</v>
          </cell>
          <cell r="O60">
            <v>0</v>
          </cell>
          <cell r="P60">
            <v>0</v>
          </cell>
          <cell r="Z60" t="str">
            <v>0</v>
          </cell>
          <cell r="AA60" t="str">
            <v>0</v>
          </cell>
          <cell r="AB60" t="str">
            <v>0</v>
          </cell>
          <cell r="AC60" t="str">
            <v>未打卡</v>
          </cell>
        </row>
        <row r="61">
          <cell r="A61" t="str">
            <v>杨家俊</v>
          </cell>
          <cell r="B61" t="str">
            <v>睿泰职教集团-上海睿泰数字&amp;睿剑-产品研发部-研发部</v>
          </cell>
          <cell r="D61" t="str">
            <v>3401435126187836</v>
          </cell>
          <cell r="E61">
            <v>0</v>
          </cell>
          <cell r="F61">
            <v>0</v>
          </cell>
          <cell r="G61">
            <v>0</v>
          </cell>
          <cell r="H61" t="str">
            <v>0</v>
          </cell>
          <cell r="I61">
            <v>0</v>
          </cell>
          <cell r="J61" t="str">
            <v>0</v>
          </cell>
          <cell r="K61">
            <v>0</v>
          </cell>
          <cell r="L61">
            <v>0</v>
          </cell>
          <cell r="M61" t="str">
            <v>0</v>
          </cell>
          <cell r="N61">
            <v>0</v>
          </cell>
          <cell r="O61">
            <v>0</v>
          </cell>
          <cell r="P61">
            <v>0</v>
          </cell>
          <cell r="X61">
            <v>1</v>
          </cell>
          <cell r="Z61" t="str">
            <v>0</v>
          </cell>
          <cell r="AA61" t="str">
            <v>0</v>
          </cell>
          <cell r="AB61" t="str">
            <v>0</v>
          </cell>
          <cell r="AC61" t="str">
            <v>未打卡
调休02-18 08:30到02-18 09:30 1小时</v>
          </cell>
        </row>
        <row r="62">
          <cell r="A62" t="str">
            <v>余任选</v>
          </cell>
          <cell r="B62" t="str">
            <v>睿泰职教集团-上海睿泰数字&amp;睿剑-产品研发部-研发部</v>
          </cell>
          <cell r="D62" t="str">
            <v>096639054320184455</v>
          </cell>
          <cell r="E62">
            <v>1</v>
          </cell>
          <cell r="F62">
            <v>0</v>
          </cell>
          <cell r="G62">
            <v>1</v>
          </cell>
          <cell r="H62" t="str">
            <v>1分钟</v>
          </cell>
          <cell r="I62">
            <v>0</v>
          </cell>
          <cell r="J62" t="str">
            <v>0</v>
          </cell>
          <cell r="K62">
            <v>0</v>
          </cell>
          <cell r="L62">
            <v>0</v>
          </cell>
          <cell r="M62" t="str">
            <v>0</v>
          </cell>
          <cell r="N62">
            <v>0</v>
          </cell>
          <cell r="O62">
            <v>0</v>
          </cell>
          <cell r="P62">
            <v>0</v>
          </cell>
          <cell r="Z62" t="str">
            <v>0</v>
          </cell>
          <cell r="AA62" t="str">
            <v>0</v>
          </cell>
          <cell r="AB62" t="str">
            <v>0</v>
          </cell>
          <cell r="AC62" t="str">
            <v>上班迟到1分钟</v>
          </cell>
        </row>
        <row r="63">
          <cell r="A63" t="str">
            <v>袁维壮</v>
          </cell>
          <cell r="B63" t="str">
            <v>睿泰职教集团-上海睿泰数字&amp;睿剑-产品研发部-研发部</v>
          </cell>
          <cell r="D63" t="str">
            <v>173901342734612411</v>
          </cell>
          <cell r="E63">
            <v>1</v>
          </cell>
          <cell r="F63">
            <v>0</v>
          </cell>
          <cell r="G63">
            <v>0</v>
          </cell>
          <cell r="H63" t="str">
            <v>0</v>
          </cell>
          <cell r="I63">
            <v>0</v>
          </cell>
          <cell r="J63" t="str">
            <v>0</v>
          </cell>
          <cell r="K63">
            <v>0</v>
          </cell>
          <cell r="L63">
            <v>0</v>
          </cell>
          <cell r="M63" t="str">
            <v>0</v>
          </cell>
          <cell r="N63">
            <v>0</v>
          </cell>
          <cell r="O63">
            <v>0</v>
          </cell>
          <cell r="P63">
            <v>0</v>
          </cell>
          <cell r="Z63" t="str">
            <v>0</v>
          </cell>
          <cell r="AA63" t="str">
            <v>0</v>
          </cell>
          <cell r="AB63" t="str">
            <v>0</v>
          </cell>
          <cell r="AC63" t="str">
            <v>正常</v>
          </cell>
        </row>
        <row r="64">
          <cell r="A64" t="str">
            <v>周蒙</v>
          </cell>
          <cell r="B64" t="str">
            <v>睿泰职教集团-上海睿泰数字&amp;睿剑-产品研发部-研发部</v>
          </cell>
          <cell r="D64" t="str">
            <v>0517054852703793</v>
          </cell>
          <cell r="E64">
            <v>0</v>
          </cell>
          <cell r="F64">
            <v>0</v>
          </cell>
          <cell r="G64">
            <v>0</v>
          </cell>
          <cell r="H64" t="str">
            <v>0</v>
          </cell>
          <cell r="I64">
            <v>0</v>
          </cell>
          <cell r="J64" t="str">
            <v>0</v>
          </cell>
          <cell r="K64">
            <v>0</v>
          </cell>
          <cell r="L64">
            <v>0</v>
          </cell>
          <cell r="M64" t="str">
            <v>0</v>
          </cell>
          <cell r="N64">
            <v>0</v>
          </cell>
          <cell r="O64">
            <v>0</v>
          </cell>
          <cell r="P64">
            <v>0</v>
          </cell>
          <cell r="X64">
            <v>4</v>
          </cell>
          <cell r="Z64" t="str">
            <v>0</v>
          </cell>
          <cell r="AA64" t="str">
            <v>0</v>
          </cell>
          <cell r="AB64" t="str">
            <v>0</v>
          </cell>
          <cell r="AC64" t="str">
            <v>未打卡
调休02-18 08:30到02-18 13:30 4小时</v>
          </cell>
        </row>
        <row r="65">
          <cell r="A65" t="str">
            <v>朱云</v>
          </cell>
          <cell r="B65" t="str">
            <v>睿泰职教集团-上海睿泰数字&amp;睿剑-产品研发部-研发部</v>
          </cell>
          <cell r="D65" t="str">
            <v>1468323768839040</v>
          </cell>
          <cell r="E65">
            <v>1</v>
          </cell>
          <cell r="F65">
            <v>0</v>
          </cell>
          <cell r="G65">
            <v>0</v>
          </cell>
          <cell r="H65" t="str">
            <v>0</v>
          </cell>
          <cell r="I65">
            <v>0</v>
          </cell>
          <cell r="J65" t="str">
            <v>0</v>
          </cell>
          <cell r="K65">
            <v>0</v>
          </cell>
          <cell r="L65">
            <v>0</v>
          </cell>
          <cell r="M65" t="str">
            <v>0</v>
          </cell>
          <cell r="N65">
            <v>0</v>
          </cell>
          <cell r="O65">
            <v>0</v>
          </cell>
          <cell r="P65">
            <v>0</v>
          </cell>
          <cell r="Z65" t="str">
            <v>0</v>
          </cell>
          <cell r="AA65" t="str">
            <v>0</v>
          </cell>
          <cell r="AB65" t="str">
            <v>0</v>
          </cell>
          <cell r="AC65" t="str">
            <v>正常</v>
          </cell>
        </row>
        <row r="66">
          <cell r="A66" t="str">
            <v>陈红</v>
          </cell>
          <cell r="B66" t="str">
            <v>睿泰职教集团-上海睿泰数字&amp;睿剑-课件交付中心</v>
          </cell>
          <cell r="D66" t="str">
            <v>08275629431225050</v>
          </cell>
          <cell r="E66">
            <v>1</v>
          </cell>
          <cell r="F66">
            <v>0</v>
          </cell>
          <cell r="G66">
            <v>0</v>
          </cell>
          <cell r="H66" t="str">
            <v>0</v>
          </cell>
          <cell r="I66">
            <v>0</v>
          </cell>
          <cell r="J66" t="str">
            <v>0</v>
          </cell>
          <cell r="K66">
            <v>0</v>
          </cell>
          <cell r="L66">
            <v>0</v>
          </cell>
          <cell r="M66" t="str">
            <v>0</v>
          </cell>
          <cell r="N66">
            <v>0</v>
          </cell>
          <cell r="O66">
            <v>0</v>
          </cell>
          <cell r="P66">
            <v>0</v>
          </cell>
          <cell r="Z66" t="str">
            <v>0</v>
          </cell>
          <cell r="AA66" t="str">
            <v>0</v>
          </cell>
          <cell r="AB66" t="str">
            <v>0</v>
          </cell>
          <cell r="AC66" t="str">
            <v>正常</v>
          </cell>
        </row>
        <row r="67">
          <cell r="A67" t="str">
            <v>张婷</v>
          </cell>
          <cell r="B67" t="str">
            <v>睿泰职教集团-上海睿泰数字&amp;睿剑-课件交付中心-北京区</v>
          </cell>
          <cell r="D67" t="str">
            <v>0859314532778071</v>
          </cell>
          <cell r="E67">
            <v>0</v>
          </cell>
          <cell r="F67">
            <v>0</v>
          </cell>
          <cell r="G67">
            <v>0</v>
          </cell>
          <cell r="H67" t="str">
            <v>0</v>
          </cell>
          <cell r="I67">
            <v>0</v>
          </cell>
          <cell r="J67" t="str">
            <v>0</v>
          </cell>
          <cell r="K67">
            <v>0</v>
          </cell>
          <cell r="L67">
            <v>0</v>
          </cell>
          <cell r="M67" t="str">
            <v>0</v>
          </cell>
          <cell r="N67">
            <v>0</v>
          </cell>
          <cell r="O67">
            <v>0</v>
          </cell>
          <cell r="P67">
            <v>0</v>
          </cell>
          <cell r="Z67" t="str">
            <v>0</v>
          </cell>
          <cell r="AA67" t="str">
            <v>0</v>
          </cell>
          <cell r="AB67" t="str">
            <v>0</v>
          </cell>
          <cell r="AC67" t="str">
            <v>未打卡</v>
          </cell>
        </row>
        <row r="68">
          <cell r="A68" t="str">
            <v>郭春佳</v>
          </cell>
          <cell r="B68" t="str">
            <v>睿泰职教集团-上海睿泰数字&amp;睿剑-课件交付中心-北京区-教学设计部（北京区）</v>
          </cell>
          <cell r="D68" t="str">
            <v>156717415736485019</v>
          </cell>
          <cell r="E68">
            <v>1</v>
          </cell>
          <cell r="F68">
            <v>0</v>
          </cell>
          <cell r="G68">
            <v>0</v>
          </cell>
          <cell r="H68" t="str">
            <v>0</v>
          </cell>
          <cell r="I68">
            <v>0</v>
          </cell>
          <cell r="J68" t="str">
            <v>0</v>
          </cell>
          <cell r="K68">
            <v>0</v>
          </cell>
          <cell r="L68">
            <v>0</v>
          </cell>
          <cell r="M68" t="str">
            <v>0</v>
          </cell>
          <cell r="N68">
            <v>0</v>
          </cell>
          <cell r="O68">
            <v>0</v>
          </cell>
          <cell r="P68">
            <v>0</v>
          </cell>
          <cell r="Z68" t="str">
            <v>0</v>
          </cell>
          <cell r="AA68" t="str">
            <v>0</v>
          </cell>
          <cell r="AB68" t="str">
            <v>0</v>
          </cell>
          <cell r="AC68" t="str">
            <v>正常</v>
          </cell>
        </row>
        <row r="69">
          <cell r="A69" t="str">
            <v>马天</v>
          </cell>
          <cell r="B69" t="str">
            <v>睿泰职教集团-上海睿泰数字&amp;睿剑-课件交付中心-北京区-教学设计部（北京区）</v>
          </cell>
          <cell r="D69" t="str">
            <v>08593145491248317</v>
          </cell>
          <cell r="E69">
            <v>1</v>
          </cell>
          <cell r="F69">
            <v>0</v>
          </cell>
          <cell r="G69">
            <v>0</v>
          </cell>
          <cell r="H69" t="str">
            <v>0</v>
          </cell>
          <cell r="I69">
            <v>0</v>
          </cell>
          <cell r="J69" t="str">
            <v>0</v>
          </cell>
          <cell r="K69">
            <v>0</v>
          </cell>
          <cell r="L69">
            <v>0</v>
          </cell>
          <cell r="M69" t="str">
            <v>0</v>
          </cell>
          <cell r="N69">
            <v>0</v>
          </cell>
          <cell r="O69">
            <v>0</v>
          </cell>
          <cell r="P69">
            <v>0</v>
          </cell>
          <cell r="Z69" t="str">
            <v>0</v>
          </cell>
          <cell r="AA69" t="str">
            <v>0</v>
          </cell>
          <cell r="AB69" t="str">
            <v>0</v>
          </cell>
          <cell r="AC69" t="str">
            <v>正常</v>
          </cell>
        </row>
        <row r="70">
          <cell r="A70" t="str">
            <v>王婷</v>
          </cell>
          <cell r="B70" t="str">
            <v>睿泰职教集团-上海睿泰数字&amp;睿剑-课件交付中心-北京区-教学设计部（北京区）</v>
          </cell>
          <cell r="D70" t="str">
            <v>0149043808940108</v>
          </cell>
          <cell r="E70">
            <v>1</v>
          </cell>
          <cell r="F70">
            <v>0</v>
          </cell>
          <cell r="G70">
            <v>0</v>
          </cell>
          <cell r="H70" t="str">
            <v>0</v>
          </cell>
          <cell r="I70">
            <v>0</v>
          </cell>
          <cell r="J70" t="str">
            <v>0</v>
          </cell>
          <cell r="K70">
            <v>0</v>
          </cell>
          <cell r="L70">
            <v>0</v>
          </cell>
          <cell r="M70" t="str">
            <v>0</v>
          </cell>
          <cell r="N70">
            <v>0</v>
          </cell>
          <cell r="O70">
            <v>0</v>
          </cell>
          <cell r="P70">
            <v>0</v>
          </cell>
          <cell r="Z70" t="str">
            <v>0</v>
          </cell>
          <cell r="AA70" t="str">
            <v>0</v>
          </cell>
          <cell r="AB70" t="str">
            <v>0</v>
          </cell>
          <cell r="AC70" t="str">
            <v>正常</v>
          </cell>
        </row>
        <row r="71">
          <cell r="A71" t="str">
            <v>赵嫒</v>
          </cell>
          <cell r="B71" t="str">
            <v>睿泰职教集团-上海睿泰数字&amp;睿剑-课件交付中心-北京区-教学设计部（北京区）</v>
          </cell>
          <cell r="D71" t="str">
            <v>08593145441145853</v>
          </cell>
          <cell r="E71">
            <v>1</v>
          </cell>
          <cell r="F71">
            <v>0</v>
          </cell>
          <cell r="G71">
            <v>0</v>
          </cell>
          <cell r="H71" t="str">
            <v>0</v>
          </cell>
          <cell r="I71">
            <v>0</v>
          </cell>
          <cell r="J71" t="str">
            <v>0</v>
          </cell>
          <cell r="K71">
            <v>0</v>
          </cell>
          <cell r="L71">
            <v>0</v>
          </cell>
          <cell r="M71" t="str">
            <v>0</v>
          </cell>
          <cell r="N71">
            <v>0</v>
          </cell>
          <cell r="O71">
            <v>0</v>
          </cell>
          <cell r="P71">
            <v>0</v>
          </cell>
          <cell r="Z71" t="str">
            <v>0</v>
          </cell>
          <cell r="AA71" t="str">
            <v>0</v>
          </cell>
          <cell r="AB71" t="str">
            <v>0</v>
          </cell>
          <cell r="AC71" t="str">
            <v>正常</v>
          </cell>
        </row>
        <row r="72">
          <cell r="A72" t="str">
            <v>褚文生</v>
          </cell>
          <cell r="B72" t="str">
            <v>睿泰职教集团-上海睿泰数字&amp;睿剑-课件交付中心-北京区-教学设计部（北京区）</v>
          </cell>
          <cell r="D72" t="str">
            <v>186133410034564882</v>
          </cell>
          <cell r="E72">
            <v>1</v>
          </cell>
          <cell r="F72">
            <v>0</v>
          </cell>
          <cell r="G72">
            <v>0</v>
          </cell>
          <cell r="H72" t="str">
            <v>0</v>
          </cell>
          <cell r="I72">
            <v>0</v>
          </cell>
          <cell r="J72" t="str">
            <v>0</v>
          </cell>
          <cell r="K72">
            <v>0</v>
          </cell>
          <cell r="L72">
            <v>0</v>
          </cell>
          <cell r="M72" t="str">
            <v>0</v>
          </cell>
          <cell r="N72">
            <v>0</v>
          </cell>
          <cell r="O72">
            <v>0</v>
          </cell>
          <cell r="P72">
            <v>0</v>
          </cell>
          <cell r="Z72" t="str">
            <v>0</v>
          </cell>
          <cell r="AA72" t="str">
            <v>0</v>
          </cell>
          <cell r="AB72" t="str">
            <v>0</v>
          </cell>
          <cell r="AC72" t="str">
            <v>正常</v>
          </cell>
        </row>
        <row r="73">
          <cell r="A73" t="str">
            <v>戴启风</v>
          </cell>
          <cell r="B73" t="str">
            <v>睿泰职教集团-上海睿泰数字&amp;睿剑-课件交付中心-北京区-媒体技术部（北京区）</v>
          </cell>
          <cell r="D73" t="str">
            <v>115123052224848582</v>
          </cell>
          <cell r="E73">
            <v>1</v>
          </cell>
          <cell r="F73">
            <v>0</v>
          </cell>
          <cell r="G73">
            <v>0</v>
          </cell>
          <cell r="H73" t="str">
            <v>0</v>
          </cell>
          <cell r="I73">
            <v>0</v>
          </cell>
          <cell r="J73" t="str">
            <v>0</v>
          </cell>
          <cell r="K73">
            <v>0</v>
          </cell>
          <cell r="L73">
            <v>0</v>
          </cell>
          <cell r="M73" t="str">
            <v>0</v>
          </cell>
          <cell r="N73">
            <v>0</v>
          </cell>
          <cell r="O73">
            <v>0</v>
          </cell>
          <cell r="P73">
            <v>0</v>
          </cell>
          <cell r="Z73" t="str">
            <v>0</v>
          </cell>
          <cell r="AA73" t="str">
            <v>0</v>
          </cell>
          <cell r="AB73" t="str">
            <v>0</v>
          </cell>
          <cell r="AC73" t="str">
            <v>正常</v>
          </cell>
        </row>
        <row r="74">
          <cell r="A74" t="str">
            <v>马可</v>
          </cell>
          <cell r="B74" t="str">
            <v>睿泰职教集团-上海睿泰数字&amp;睿剑-课件交付中心-北京区-媒体技术部（北京区）</v>
          </cell>
          <cell r="D74" t="str">
            <v>13111147591246979</v>
          </cell>
          <cell r="E74">
            <v>1</v>
          </cell>
          <cell r="F74">
            <v>0</v>
          </cell>
          <cell r="G74">
            <v>0</v>
          </cell>
          <cell r="H74" t="str">
            <v>0</v>
          </cell>
          <cell r="I74">
            <v>0</v>
          </cell>
          <cell r="J74" t="str">
            <v>0</v>
          </cell>
          <cell r="K74">
            <v>0</v>
          </cell>
          <cell r="L74">
            <v>0</v>
          </cell>
          <cell r="M74" t="str">
            <v>0</v>
          </cell>
          <cell r="N74">
            <v>0</v>
          </cell>
          <cell r="O74">
            <v>0</v>
          </cell>
          <cell r="P74">
            <v>0</v>
          </cell>
          <cell r="Z74" t="str">
            <v>0</v>
          </cell>
          <cell r="AA74" t="str">
            <v>0</v>
          </cell>
          <cell r="AB74" t="str">
            <v>0</v>
          </cell>
          <cell r="AC74" t="str">
            <v>正常</v>
          </cell>
        </row>
        <row r="75">
          <cell r="A75" t="str">
            <v>任爱英</v>
          </cell>
          <cell r="B75" t="str">
            <v>睿泰职教集团-上海睿泰数字&amp;睿剑-课件交付中心-北京区-媒体技术部（北京区）</v>
          </cell>
          <cell r="D75" t="str">
            <v>020268524120370203</v>
          </cell>
          <cell r="E75">
            <v>1</v>
          </cell>
          <cell r="F75">
            <v>0</v>
          </cell>
          <cell r="G75">
            <v>0</v>
          </cell>
          <cell r="H75" t="str">
            <v>0</v>
          </cell>
          <cell r="I75">
            <v>0</v>
          </cell>
          <cell r="J75" t="str">
            <v>0</v>
          </cell>
          <cell r="K75">
            <v>0</v>
          </cell>
          <cell r="L75">
            <v>0</v>
          </cell>
          <cell r="M75" t="str">
            <v>0</v>
          </cell>
          <cell r="N75">
            <v>0</v>
          </cell>
          <cell r="O75">
            <v>0</v>
          </cell>
          <cell r="P75">
            <v>0</v>
          </cell>
          <cell r="Z75" t="str">
            <v>0</v>
          </cell>
          <cell r="AA75" t="str">
            <v>0</v>
          </cell>
          <cell r="AB75" t="str">
            <v>0</v>
          </cell>
          <cell r="AC75" t="str">
            <v>正常</v>
          </cell>
        </row>
        <row r="76">
          <cell r="A76" t="str">
            <v>史楠楠</v>
          </cell>
          <cell r="B76" t="str">
            <v>睿泰职教集团-上海睿泰数字&amp;睿剑-课件交付中心-北京区-媒体技术部（北京区）</v>
          </cell>
          <cell r="D76" t="str">
            <v>0354636015693166</v>
          </cell>
          <cell r="E76">
            <v>1</v>
          </cell>
          <cell r="F76">
            <v>0</v>
          </cell>
          <cell r="G76">
            <v>0</v>
          </cell>
          <cell r="H76" t="str">
            <v>0</v>
          </cell>
          <cell r="I76">
            <v>0</v>
          </cell>
          <cell r="J76" t="str">
            <v>0</v>
          </cell>
          <cell r="K76">
            <v>0</v>
          </cell>
          <cell r="L76">
            <v>0</v>
          </cell>
          <cell r="M76" t="str">
            <v>0</v>
          </cell>
          <cell r="N76">
            <v>0</v>
          </cell>
          <cell r="O76">
            <v>0</v>
          </cell>
          <cell r="P76">
            <v>0</v>
          </cell>
          <cell r="Z76" t="str">
            <v>0</v>
          </cell>
          <cell r="AA76" t="str">
            <v>0</v>
          </cell>
          <cell r="AB76" t="str">
            <v>0</v>
          </cell>
          <cell r="AC76" t="str">
            <v>正常</v>
          </cell>
        </row>
        <row r="77">
          <cell r="A77" t="str">
            <v>王海峰</v>
          </cell>
          <cell r="B77" t="str">
            <v>睿泰职教集团-上海睿泰数字&amp;睿剑-课件交付中心-北京区-媒体技术部（北京区）</v>
          </cell>
          <cell r="D77" t="str">
            <v>225367162129317924</v>
          </cell>
          <cell r="E77">
            <v>1</v>
          </cell>
          <cell r="F77">
            <v>0</v>
          </cell>
          <cell r="G77">
            <v>0</v>
          </cell>
          <cell r="H77" t="str">
            <v>0</v>
          </cell>
          <cell r="I77">
            <v>0</v>
          </cell>
          <cell r="J77" t="str">
            <v>0</v>
          </cell>
          <cell r="K77">
            <v>0</v>
          </cell>
          <cell r="L77">
            <v>0</v>
          </cell>
          <cell r="M77" t="str">
            <v>0</v>
          </cell>
          <cell r="N77">
            <v>0</v>
          </cell>
          <cell r="O77">
            <v>0</v>
          </cell>
          <cell r="P77">
            <v>0</v>
          </cell>
          <cell r="Z77" t="str">
            <v>0</v>
          </cell>
          <cell r="AA77" t="str">
            <v>0</v>
          </cell>
          <cell r="AB77" t="str">
            <v>0</v>
          </cell>
          <cell r="AC77" t="str">
            <v>正常</v>
          </cell>
        </row>
        <row r="78">
          <cell r="A78" t="str">
            <v>张同建</v>
          </cell>
          <cell r="B78" t="str">
            <v>睿泰职教集团-上海睿泰数字&amp;睿剑-课件交付中心-北京区-媒体技术部（北京区）</v>
          </cell>
          <cell r="D78" t="str">
            <v>085931453524093582</v>
          </cell>
          <cell r="E78">
            <v>1</v>
          </cell>
          <cell r="F78">
            <v>0</v>
          </cell>
          <cell r="G78">
            <v>0</v>
          </cell>
          <cell r="H78" t="str">
            <v>0</v>
          </cell>
          <cell r="I78">
            <v>0</v>
          </cell>
          <cell r="J78" t="str">
            <v>0</v>
          </cell>
          <cell r="K78">
            <v>0</v>
          </cell>
          <cell r="L78">
            <v>0</v>
          </cell>
          <cell r="M78" t="str">
            <v>0</v>
          </cell>
          <cell r="N78">
            <v>0</v>
          </cell>
          <cell r="O78">
            <v>0</v>
          </cell>
          <cell r="P78">
            <v>0</v>
          </cell>
          <cell r="Z78" t="str">
            <v>0</v>
          </cell>
          <cell r="AA78" t="str">
            <v>0</v>
          </cell>
          <cell r="AB78" t="str">
            <v>0</v>
          </cell>
          <cell r="AC78" t="str">
            <v>正常</v>
          </cell>
        </row>
        <row r="79">
          <cell r="A79" t="str">
            <v>单利名</v>
          </cell>
          <cell r="B79" t="str">
            <v>睿泰职教集团-上海睿泰数字&amp;睿剑-课件交付中心-上海区</v>
          </cell>
          <cell r="D79" t="str">
            <v>085931453021174553</v>
          </cell>
          <cell r="E79">
            <v>1</v>
          </cell>
          <cell r="F79">
            <v>0</v>
          </cell>
          <cell r="G79">
            <v>0</v>
          </cell>
          <cell r="H79" t="str">
            <v>0</v>
          </cell>
          <cell r="I79">
            <v>0</v>
          </cell>
          <cell r="J79" t="str">
            <v>0</v>
          </cell>
          <cell r="K79">
            <v>0</v>
          </cell>
          <cell r="L79">
            <v>0</v>
          </cell>
          <cell r="M79" t="str">
            <v>0</v>
          </cell>
          <cell r="N79">
            <v>0</v>
          </cell>
          <cell r="O79">
            <v>0</v>
          </cell>
          <cell r="P79">
            <v>0</v>
          </cell>
          <cell r="Z79" t="str">
            <v>0</v>
          </cell>
          <cell r="AA79" t="str">
            <v>0</v>
          </cell>
          <cell r="AB79" t="str">
            <v>0</v>
          </cell>
          <cell r="AC79" t="str">
            <v>正常</v>
          </cell>
        </row>
        <row r="80">
          <cell r="A80" t="str">
            <v>王晓明</v>
          </cell>
          <cell r="B80" t="str">
            <v>睿泰职教集团-上海睿泰数字&amp;睿剑-课件交付中心-上海区-教学设计部（上海区）</v>
          </cell>
          <cell r="D80" t="str">
            <v>54456465838171</v>
          </cell>
          <cell r="E80">
            <v>1</v>
          </cell>
          <cell r="F80">
            <v>0</v>
          </cell>
          <cell r="G80">
            <v>0</v>
          </cell>
          <cell r="H80" t="str">
            <v>0</v>
          </cell>
          <cell r="I80">
            <v>0</v>
          </cell>
          <cell r="J80" t="str">
            <v>0</v>
          </cell>
          <cell r="K80">
            <v>0</v>
          </cell>
          <cell r="L80">
            <v>0</v>
          </cell>
          <cell r="M80" t="str">
            <v>0</v>
          </cell>
          <cell r="N80">
            <v>0</v>
          </cell>
          <cell r="O80">
            <v>0</v>
          </cell>
          <cell r="P80">
            <v>0</v>
          </cell>
          <cell r="Z80" t="str">
            <v>0</v>
          </cell>
          <cell r="AA80" t="str">
            <v>0</v>
          </cell>
          <cell r="AB80" t="str">
            <v>0</v>
          </cell>
          <cell r="AC80" t="str">
            <v>正常</v>
          </cell>
        </row>
        <row r="81">
          <cell r="A81" t="str">
            <v>张改妮</v>
          </cell>
          <cell r="B81" t="str">
            <v>睿泰职教集团-上海睿泰数字&amp;睿剑-课件交付中心-上海区-教学设计部（上海区）</v>
          </cell>
          <cell r="D81" t="str">
            <v>085931453424228533</v>
          </cell>
          <cell r="E81">
            <v>1</v>
          </cell>
          <cell r="F81">
            <v>0</v>
          </cell>
          <cell r="G81">
            <v>0</v>
          </cell>
          <cell r="H81" t="str">
            <v>0</v>
          </cell>
          <cell r="I81">
            <v>0</v>
          </cell>
          <cell r="J81" t="str">
            <v>0</v>
          </cell>
          <cell r="K81">
            <v>0</v>
          </cell>
          <cell r="L81">
            <v>0</v>
          </cell>
          <cell r="M81" t="str">
            <v>0</v>
          </cell>
          <cell r="N81">
            <v>0</v>
          </cell>
          <cell r="O81">
            <v>0</v>
          </cell>
          <cell r="P81">
            <v>0</v>
          </cell>
          <cell r="Z81" t="str">
            <v>0</v>
          </cell>
          <cell r="AA81" t="str">
            <v>0</v>
          </cell>
          <cell r="AB81" t="str">
            <v>0</v>
          </cell>
          <cell r="AC81" t="str">
            <v>正常</v>
          </cell>
        </row>
        <row r="82">
          <cell r="A82" t="str">
            <v>李淑平</v>
          </cell>
          <cell r="B82" t="str">
            <v>睿泰职教集团-上海睿泰数字&amp;睿剑-课件交付中心-上海区-媒体技术部（上海区）</v>
          </cell>
          <cell r="D82" t="str">
            <v>146945282326310288</v>
          </cell>
          <cell r="E82">
            <v>1</v>
          </cell>
          <cell r="F82">
            <v>0</v>
          </cell>
          <cell r="G82">
            <v>1</v>
          </cell>
          <cell r="H82" t="str">
            <v>1分钟</v>
          </cell>
          <cell r="I82">
            <v>0</v>
          </cell>
          <cell r="J82" t="str">
            <v>0</v>
          </cell>
          <cell r="K82">
            <v>0</v>
          </cell>
          <cell r="L82">
            <v>0</v>
          </cell>
          <cell r="M82" t="str">
            <v>0</v>
          </cell>
          <cell r="N82">
            <v>0</v>
          </cell>
          <cell r="O82">
            <v>0</v>
          </cell>
          <cell r="P82">
            <v>0</v>
          </cell>
          <cell r="Z82" t="str">
            <v>0</v>
          </cell>
          <cell r="AA82" t="str">
            <v>0</v>
          </cell>
          <cell r="AB82" t="str">
            <v>0</v>
          </cell>
          <cell r="AC82" t="str">
            <v>上班迟到1分钟</v>
          </cell>
        </row>
        <row r="83">
          <cell r="A83" t="str">
            <v>鲁晓月</v>
          </cell>
          <cell r="B83" t="str">
            <v>睿泰职教集团-上海睿泰数字&amp;睿剑-课件交付中心-上海区-媒体技术部（上海区）</v>
          </cell>
          <cell r="D83" t="str">
            <v>094428656539340886</v>
          </cell>
          <cell r="E83">
            <v>1</v>
          </cell>
          <cell r="F83">
            <v>0</v>
          </cell>
          <cell r="G83">
            <v>0</v>
          </cell>
          <cell r="H83" t="str">
            <v>0</v>
          </cell>
          <cell r="I83">
            <v>0</v>
          </cell>
          <cell r="J83" t="str">
            <v>0</v>
          </cell>
          <cell r="K83">
            <v>0</v>
          </cell>
          <cell r="L83">
            <v>0</v>
          </cell>
          <cell r="M83" t="str">
            <v>0</v>
          </cell>
          <cell r="N83">
            <v>0</v>
          </cell>
          <cell r="O83">
            <v>0</v>
          </cell>
          <cell r="P83">
            <v>0</v>
          </cell>
          <cell r="Z83" t="str">
            <v>0</v>
          </cell>
          <cell r="AA83" t="str">
            <v>0</v>
          </cell>
          <cell r="AB83" t="str">
            <v>0</v>
          </cell>
          <cell r="AC83" t="str">
            <v>正常</v>
          </cell>
        </row>
        <row r="84">
          <cell r="A84" t="str">
            <v>章鑫妮</v>
          </cell>
          <cell r="B84" t="str">
            <v>睿泰职教集团-上海睿泰数字&amp;睿剑-课件交付中心-上海区-媒体技术部（上海区）</v>
          </cell>
          <cell r="D84" t="str">
            <v>014215126231430019</v>
          </cell>
          <cell r="E84">
            <v>1</v>
          </cell>
          <cell r="F84">
            <v>0</v>
          </cell>
          <cell r="G84">
            <v>0</v>
          </cell>
          <cell r="H84" t="str">
            <v>0</v>
          </cell>
          <cell r="I84">
            <v>0</v>
          </cell>
          <cell r="J84" t="str">
            <v>0</v>
          </cell>
          <cell r="K84">
            <v>0</v>
          </cell>
          <cell r="L84">
            <v>0</v>
          </cell>
          <cell r="M84" t="str">
            <v>0</v>
          </cell>
          <cell r="N84">
            <v>0</v>
          </cell>
          <cell r="O84">
            <v>0</v>
          </cell>
          <cell r="P84">
            <v>0</v>
          </cell>
          <cell r="Z84" t="str">
            <v>0</v>
          </cell>
          <cell r="AA84" t="str">
            <v>0</v>
          </cell>
          <cell r="AB84" t="str">
            <v>0</v>
          </cell>
          <cell r="AC84" t="str">
            <v>正常</v>
          </cell>
        </row>
        <row r="85">
          <cell r="A85" t="str">
            <v>卢云</v>
          </cell>
          <cell r="B85" t="str">
            <v>睿泰职教集团-上海睿泰数字&amp;睿剑-课件交付中心-无锡区</v>
          </cell>
          <cell r="D85" t="str">
            <v>1520110326681839</v>
          </cell>
          <cell r="E85">
            <v>1</v>
          </cell>
          <cell r="F85">
            <v>0</v>
          </cell>
          <cell r="G85">
            <v>0</v>
          </cell>
          <cell r="H85" t="str">
            <v>0</v>
          </cell>
          <cell r="I85">
            <v>0</v>
          </cell>
          <cell r="J85" t="str">
            <v>0</v>
          </cell>
          <cell r="K85">
            <v>0</v>
          </cell>
          <cell r="L85">
            <v>0</v>
          </cell>
          <cell r="M85" t="str">
            <v>0</v>
          </cell>
          <cell r="N85">
            <v>0</v>
          </cell>
          <cell r="O85">
            <v>0</v>
          </cell>
          <cell r="P85">
            <v>0</v>
          </cell>
          <cell r="Z85" t="str">
            <v>0</v>
          </cell>
          <cell r="AA85" t="str">
            <v>0</v>
          </cell>
          <cell r="AB85" t="str">
            <v>0</v>
          </cell>
          <cell r="AC85" t="str">
            <v>正常</v>
          </cell>
        </row>
        <row r="86">
          <cell r="A86" t="str">
            <v>张文</v>
          </cell>
          <cell r="B86" t="str">
            <v>睿泰职教集团-上海睿泰数字&amp;睿剑-课件交付中心-无锡区
睿泰职教集团-上海睿泰数字&amp;睿剑-课件交付中心-无锡区-项目管理部（无锡区）</v>
          </cell>
          <cell r="D86" t="str">
            <v>01311532285896</v>
          </cell>
          <cell r="E86">
            <v>1</v>
          </cell>
          <cell r="F86">
            <v>0</v>
          </cell>
          <cell r="G86">
            <v>0</v>
          </cell>
          <cell r="H86" t="str">
            <v>0</v>
          </cell>
          <cell r="I86">
            <v>0</v>
          </cell>
          <cell r="J86" t="str">
            <v>0</v>
          </cell>
          <cell r="K86">
            <v>0</v>
          </cell>
          <cell r="L86">
            <v>0</v>
          </cell>
          <cell r="M86" t="str">
            <v>0</v>
          </cell>
          <cell r="N86">
            <v>0</v>
          </cell>
          <cell r="O86">
            <v>0</v>
          </cell>
          <cell r="P86">
            <v>0</v>
          </cell>
          <cell r="Z86" t="str">
            <v>0</v>
          </cell>
          <cell r="AA86" t="str">
            <v>0</v>
          </cell>
          <cell r="AB86" t="str">
            <v>0</v>
          </cell>
          <cell r="AC86" t="str">
            <v>正常</v>
          </cell>
        </row>
        <row r="87">
          <cell r="A87" t="str">
            <v>冯迪</v>
          </cell>
          <cell r="B87" t="str">
            <v>睿泰职教集团-上海睿泰数字&amp;睿剑-课件交付中心-无锡区-教学设计部（无锡区）</v>
          </cell>
          <cell r="D87" t="str">
            <v>1520024730685083</v>
          </cell>
          <cell r="E87">
            <v>1</v>
          </cell>
          <cell r="F87">
            <v>0</v>
          </cell>
          <cell r="G87">
            <v>0</v>
          </cell>
          <cell r="H87" t="str">
            <v>0</v>
          </cell>
          <cell r="I87">
            <v>0</v>
          </cell>
          <cell r="J87" t="str">
            <v>0</v>
          </cell>
          <cell r="K87">
            <v>0</v>
          </cell>
          <cell r="L87">
            <v>0</v>
          </cell>
          <cell r="M87" t="str">
            <v>0</v>
          </cell>
          <cell r="N87">
            <v>0</v>
          </cell>
          <cell r="O87">
            <v>0</v>
          </cell>
          <cell r="P87">
            <v>0</v>
          </cell>
          <cell r="Z87" t="str">
            <v>0</v>
          </cell>
          <cell r="AA87" t="str">
            <v>0</v>
          </cell>
          <cell r="AB87" t="str">
            <v>0</v>
          </cell>
          <cell r="AC87" t="str">
            <v>正常</v>
          </cell>
        </row>
        <row r="88">
          <cell r="A88" t="str">
            <v>付洋</v>
          </cell>
          <cell r="B88" t="str">
            <v>睿泰职教集团-上海睿泰数字&amp;睿剑-课件交付中心-无锡区-教学设计部（无锡区）</v>
          </cell>
          <cell r="D88" t="str">
            <v>0924380507653619</v>
          </cell>
          <cell r="E88">
            <v>1</v>
          </cell>
          <cell r="F88">
            <v>0</v>
          </cell>
          <cell r="G88">
            <v>0</v>
          </cell>
          <cell r="H88" t="str">
            <v>0</v>
          </cell>
          <cell r="I88">
            <v>0</v>
          </cell>
          <cell r="J88" t="str">
            <v>0</v>
          </cell>
          <cell r="K88">
            <v>0</v>
          </cell>
          <cell r="L88">
            <v>0</v>
          </cell>
          <cell r="M88" t="str">
            <v>0</v>
          </cell>
          <cell r="N88">
            <v>0</v>
          </cell>
          <cell r="O88">
            <v>0</v>
          </cell>
          <cell r="P88">
            <v>0</v>
          </cell>
          <cell r="Z88" t="str">
            <v>0</v>
          </cell>
          <cell r="AA88" t="str">
            <v>0</v>
          </cell>
          <cell r="AB88" t="str">
            <v>0</v>
          </cell>
          <cell r="AC88" t="str">
            <v>正常</v>
          </cell>
        </row>
        <row r="89">
          <cell r="A89" t="str">
            <v>肖一兰</v>
          </cell>
          <cell r="B89" t="str">
            <v>睿泰职教集团-上海睿泰数字&amp;睿剑-课件交付中心-无锡区-教学设计部（无锡区）</v>
          </cell>
          <cell r="D89" t="str">
            <v>112363002232274054</v>
          </cell>
          <cell r="E89">
            <v>1</v>
          </cell>
          <cell r="F89">
            <v>0</v>
          </cell>
          <cell r="G89">
            <v>0</v>
          </cell>
          <cell r="H89" t="str">
            <v>0</v>
          </cell>
          <cell r="I89">
            <v>0</v>
          </cell>
          <cell r="J89" t="str">
            <v>0</v>
          </cell>
          <cell r="K89">
            <v>0</v>
          </cell>
          <cell r="L89">
            <v>0</v>
          </cell>
          <cell r="M89" t="str">
            <v>0</v>
          </cell>
          <cell r="N89">
            <v>0</v>
          </cell>
          <cell r="O89">
            <v>0</v>
          </cell>
          <cell r="P89">
            <v>0</v>
          </cell>
          <cell r="Z89" t="str">
            <v>0</v>
          </cell>
          <cell r="AA89" t="str">
            <v>0</v>
          </cell>
          <cell r="AB89" t="str">
            <v>0</v>
          </cell>
          <cell r="AC89" t="str">
            <v>正常</v>
          </cell>
        </row>
        <row r="90">
          <cell r="A90" t="str">
            <v>陈亚军</v>
          </cell>
          <cell r="B90" t="str">
            <v>睿泰职教集团-上海睿泰数字&amp;睿剑-课件交付中心-无锡区-媒体技术部（无锡区）</v>
          </cell>
          <cell r="D90" t="str">
            <v>012312604737616265</v>
          </cell>
          <cell r="E90">
            <v>1</v>
          </cell>
          <cell r="F90">
            <v>0</v>
          </cell>
          <cell r="G90">
            <v>0</v>
          </cell>
          <cell r="H90" t="str">
            <v>0</v>
          </cell>
          <cell r="I90">
            <v>0</v>
          </cell>
          <cell r="J90" t="str">
            <v>0</v>
          </cell>
          <cell r="K90">
            <v>0</v>
          </cell>
          <cell r="L90">
            <v>0</v>
          </cell>
          <cell r="M90" t="str">
            <v>0</v>
          </cell>
          <cell r="N90">
            <v>0</v>
          </cell>
          <cell r="O90">
            <v>0</v>
          </cell>
          <cell r="P90">
            <v>0</v>
          </cell>
          <cell r="Z90" t="str">
            <v>0</v>
          </cell>
          <cell r="AA90" t="str">
            <v>0</v>
          </cell>
          <cell r="AB90" t="str">
            <v>0</v>
          </cell>
          <cell r="AC90" t="str">
            <v>正常</v>
          </cell>
        </row>
        <row r="91">
          <cell r="A91" t="str">
            <v>邓文博</v>
          </cell>
          <cell r="B91" t="str">
            <v>睿泰职教集团-上海睿泰数字&amp;睿剑-课件交付中心-无锡区-媒体技术部（无锡区）</v>
          </cell>
          <cell r="D91" t="str">
            <v>152000045436394630</v>
          </cell>
          <cell r="E91">
            <v>1</v>
          </cell>
          <cell r="F91">
            <v>0</v>
          </cell>
          <cell r="G91">
            <v>0</v>
          </cell>
          <cell r="H91" t="str">
            <v>0</v>
          </cell>
          <cell r="I91">
            <v>0</v>
          </cell>
          <cell r="J91" t="str">
            <v>0</v>
          </cell>
          <cell r="K91">
            <v>0</v>
          </cell>
          <cell r="L91">
            <v>0</v>
          </cell>
          <cell r="M91" t="str">
            <v>0</v>
          </cell>
          <cell r="N91">
            <v>0</v>
          </cell>
          <cell r="O91">
            <v>0</v>
          </cell>
          <cell r="P91">
            <v>0</v>
          </cell>
          <cell r="Z91" t="str">
            <v>0</v>
          </cell>
          <cell r="AA91" t="str">
            <v>0</v>
          </cell>
          <cell r="AB91" t="str">
            <v>0</v>
          </cell>
          <cell r="AC91" t="str">
            <v>正常</v>
          </cell>
        </row>
        <row r="92">
          <cell r="A92" t="str">
            <v>蒋翱蔚</v>
          </cell>
          <cell r="B92" t="str">
            <v>睿泰职教集团-上海睿泰数字&amp;睿剑-课件交付中心-无锡区-媒体技术部（无锡区）</v>
          </cell>
          <cell r="D92" t="str">
            <v>016956611833657108</v>
          </cell>
          <cell r="E92">
            <v>1</v>
          </cell>
          <cell r="F92">
            <v>0</v>
          </cell>
          <cell r="G92">
            <v>0</v>
          </cell>
          <cell r="H92" t="str">
            <v>0</v>
          </cell>
          <cell r="I92">
            <v>0</v>
          </cell>
          <cell r="J92" t="str">
            <v>0</v>
          </cell>
          <cell r="K92">
            <v>0</v>
          </cell>
          <cell r="L92">
            <v>0</v>
          </cell>
          <cell r="M92" t="str">
            <v>0</v>
          </cell>
          <cell r="N92">
            <v>0</v>
          </cell>
          <cell r="O92">
            <v>0</v>
          </cell>
          <cell r="P92">
            <v>0</v>
          </cell>
          <cell r="Z92" t="str">
            <v>0</v>
          </cell>
          <cell r="AA92" t="str">
            <v>0</v>
          </cell>
          <cell r="AB92" t="str">
            <v>0</v>
          </cell>
          <cell r="AC92" t="str">
            <v>正常</v>
          </cell>
        </row>
        <row r="93">
          <cell r="A93" t="str">
            <v>彭漫</v>
          </cell>
          <cell r="B93" t="str">
            <v>睿泰职教集团-上海睿泰数字&amp;睿剑-课件交付中心-无锡区-媒体技术部（无锡区）</v>
          </cell>
          <cell r="D93" t="str">
            <v>1900484100785758</v>
          </cell>
          <cell r="E93">
            <v>1</v>
          </cell>
          <cell r="F93">
            <v>0</v>
          </cell>
          <cell r="G93">
            <v>0</v>
          </cell>
          <cell r="H93" t="str">
            <v>0</v>
          </cell>
          <cell r="I93">
            <v>0</v>
          </cell>
          <cell r="J93" t="str">
            <v>0</v>
          </cell>
          <cell r="K93">
            <v>0</v>
          </cell>
          <cell r="L93">
            <v>0</v>
          </cell>
          <cell r="M93" t="str">
            <v>0</v>
          </cell>
          <cell r="N93">
            <v>0</v>
          </cell>
          <cell r="O93">
            <v>0</v>
          </cell>
          <cell r="P93">
            <v>0</v>
          </cell>
          <cell r="Z93" t="str">
            <v>0</v>
          </cell>
          <cell r="AA93" t="str">
            <v>0</v>
          </cell>
          <cell r="AB93" t="str">
            <v>0</v>
          </cell>
          <cell r="AC93" t="str">
            <v>正常</v>
          </cell>
        </row>
        <row r="94">
          <cell r="A94" t="str">
            <v>汤振菲</v>
          </cell>
          <cell r="B94" t="str">
            <v>睿泰职教集团-上海睿泰数字&amp;睿剑-课件交付中心-无锡区-媒体技术部（无锡区）</v>
          </cell>
          <cell r="D94" t="str">
            <v>152002323927486727</v>
          </cell>
          <cell r="E94">
            <v>1</v>
          </cell>
          <cell r="F94">
            <v>0</v>
          </cell>
          <cell r="G94">
            <v>0</v>
          </cell>
          <cell r="H94" t="str">
            <v>0</v>
          </cell>
          <cell r="I94">
            <v>0</v>
          </cell>
          <cell r="J94" t="str">
            <v>0</v>
          </cell>
          <cell r="K94">
            <v>0</v>
          </cell>
          <cell r="L94">
            <v>0</v>
          </cell>
          <cell r="M94" t="str">
            <v>0</v>
          </cell>
          <cell r="N94">
            <v>0</v>
          </cell>
          <cell r="O94">
            <v>0</v>
          </cell>
          <cell r="P94">
            <v>0</v>
          </cell>
          <cell r="Z94" t="str">
            <v>0</v>
          </cell>
          <cell r="AA94" t="str">
            <v>0</v>
          </cell>
          <cell r="AB94" t="str">
            <v>0</v>
          </cell>
          <cell r="AC94" t="str">
            <v>正常</v>
          </cell>
        </row>
        <row r="95">
          <cell r="A95" t="str">
            <v>童泽路</v>
          </cell>
          <cell r="B95" t="str">
            <v>睿泰职教集团-上海睿泰数字&amp;睿剑-课件交付中心-无锡区-媒体技术部（无锡区）</v>
          </cell>
          <cell r="D95" t="str">
            <v>151969693131135287</v>
          </cell>
          <cell r="E95">
            <v>1</v>
          </cell>
          <cell r="F95">
            <v>0</v>
          </cell>
          <cell r="G95">
            <v>0</v>
          </cell>
          <cell r="H95" t="str">
            <v>0</v>
          </cell>
          <cell r="I95">
            <v>0</v>
          </cell>
          <cell r="J95" t="str">
            <v>0</v>
          </cell>
          <cell r="K95">
            <v>0</v>
          </cell>
          <cell r="L95">
            <v>0</v>
          </cell>
          <cell r="M95" t="str">
            <v>0</v>
          </cell>
          <cell r="N95">
            <v>0</v>
          </cell>
          <cell r="O95">
            <v>0</v>
          </cell>
          <cell r="P95">
            <v>0</v>
          </cell>
          <cell r="Z95" t="str">
            <v>0</v>
          </cell>
          <cell r="AA95" t="str">
            <v>0</v>
          </cell>
          <cell r="AB95" t="str">
            <v>0</v>
          </cell>
          <cell r="AC95" t="str">
            <v>正常</v>
          </cell>
        </row>
        <row r="96">
          <cell r="A96" t="str">
            <v>王玲</v>
          </cell>
          <cell r="B96" t="str">
            <v>睿泰职教集团-上海睿泰数字&amp;睿剑-课件交付中心-无锡区-媒体技术部（无锡区）</v>
          </cell>
          <cell r="D96" t="str">
            <v>1469402729946567</v>
          </cell>
          <cell r="E96">
            <v>1</v>
          </cell>
          <cell r="F96">
            <v>0</v>
          </cell>
          <cell r="G96">
            <v>1</v>
          </cell>
          <cell r="H96" t="str">
            <v>9分钟</v>
          </cell>
          <cell r="I96">
            <v>0</v>
          </cell>
          <cell r="J96" t="str">
            <v>0</v>
          </cell>
          <cell r="K96">
            <v>0</v>
          </cell>
          <cell r="L96">
            <v>0</v>
          </cell>
          <cell r="M96" t="str">
            <v>0</v>
          </cell>
          <cell r="N96">
            <v>0</v>
          </cell>
          <cell r="O96">
            <v>0</v>
          </cell>
          <cell r="P96">
            <v>0</v>
          </cell>
          <cell r="Z96" t="str">
            <v>0</v>
          </cell>
          <cell r="AA96" t="str">
            <v>0</v>
          </cell>
          <cell r="AB96" t="str">
            <v>0</v>
          </cell>
          <cell r="AC96" t="str">
            <v>上班迟到9分钟</v>
          </cell>
        </row>
        <row r="97">
          <cell r="A97" t="str">
            <v>韦子康</v>
          </cell>
          <cell r="B97" t="str">
            <v>睿泰职教集团-上海睿泰数字&amp;睿剑-课件交付中心-无锡区-媒体技术部（无锡区）</v>
          </cell>
          <cell r="D97" t="str">
            <v>146947041738118349</v>
          </cell>
          <cell r="E97">
            <v>1</v>
          </cell>
          <cell r="F97">
            <v>0</v>
          </cell>
          <cell r="G97">
            <v>0</v>
          </cell>
          <cell r="H97" t="str">
            <v>0</v>
          </cell>
          <cell r="I97">
            <v>0</v>
          </cell>
          <cell r="J97" t="str">
            <v>0</v>
          </cell>
          <cell r="K97">
            <v>0</v>
          </cell>
          <cell r="L97">
            <v>0</v>
          </cell>
          <cell r="M97" t="str">
            <v>0</v>
          </cell>
          <cell r="N97">
            <v>0</v>
          </cell>
          <cell r="O97">
            <v>0</v>
          </cell>
          <cell r="P97">
            <v>0</v>
          </cell>
          <cell r="Z97" t="str">
            <v>0</v>
          </cell>
          <cell r="AA97" t="str">
            <v>0</v>
          </cell>
          <cell r="AB97" t="str">
            <v>0</v>
          </cell>
          <cell r="AC97" t="str">
            <v>正常</v>
          </cell>
        </row>
        <row r="98">
          <cell r="A98" t="str">
            <v>许尧</v>
          </cell>
          <cell r="B98" t="str">
            <v>睿泰职教集团-上海睿泰数字&amp;睿剑-课件交付中心-无锡区-媒体技术部（无锡区）</v>
          </cell>
          <cell r="D98" t="str">
            <v>14524543271132399</v>
          </cell>
          <cell r="E98">
            <v>1</v>
          </cell>
          <cell r="F98">
            <v>0</v>
          </cell>
          <cell r="G98">
            <v>0</v>
          </cell>
          <cell r="H98" t="str">
            <v>0</v>
          </cell>
          <cell r="I98">
            <v>0</v>
          </cell>
          <cell r="J98" t="str">
            <v>0</v>
          </cell>
          <cell r="K98">
            <v>0</v>
          </cell>
          <cell r="L98">
            <v>0</v>
          </cell>
          <cell r="M98" t="str">
            <v>0</v>
          </cell>
          <cell r="N98">
            <v>0</v>
          </cell>
          <cell r="O98">
            <v>0</v>
          </cell>
          <cell r="P98">
            <v>0</v>
          </cell>
          <cell r="Z98" t="str">
            <v>0</v>
          </cell>
          <cell r="AA98" t="str">
            <v>0</v>
          </cell>
          <cell r="AB98" t="str">
            <v>0</v>
          </cell>
          <cell r="AC98" t="str">
            <v>正常</v>
          </cell>
        </row>
        <row r="99">
          <cell r="A99" t="str">
            <v>赵艳</v>
          </cell>
          <cell r="B99" t="str">
            <v>睿泰职教集团-上海睿泰数字&amp;睿剑-课件交付中心-无锡区-媒体技术部（无锡区）</v>
          </cell>
          <cell r="D99" t="str">
            <v>421118411155998</v>
          </cell>
          <cell r="E99">
            <v>1</v>
          </cell>
          <cell r="F99">
            <v>0</v>
          </cell>
          <cell r="G99">
            <v>0</v>
          </cell>
          <cell r="H99" t="str">
            <v>0</v>
          </cell>
          <cell r="I99">
            <v>0</v>
          </cell>
          <cell r="J99" t="str">
            <v>0</v>
          </cell>
          <cell r="K99">
            <v>0</v>
          </cell>
          <cell r="L99">
            <v>0</v>
          </cell>
          <cell r="M99" t="str">
            <v>0</v>
          </cell>
          <cell r="N99">
            <v>0</v>
          </cell>
          <cell r="O99">
            <v>0</v>
          </cell>
          <cell r="P99">
            <v>0</v>
          </cell>
          <cell r="Z99" t="str">
            <v>0</v>
          </cell>
          <cell r="AA99" t="str">
            <v>0</v>
          </cell>
          <cell r="AB99" t="str">
            <v>0</v>
          </cell>
          <cell r="AC99" t="str">
            <v>正常</v>
          </cell>
        </row>
        <row r="100">
          <cell r="A100" t="str">
            <v>周辉</v>
          </cell>
          <cell r="B100" t="str">
            <v>睿泰职教集团-上海睿泰数字&amp;睿剑-课件交付中心-无锡区-媒体技术部（无锡区）</v>
          </cell>
          <cell r="D100" t="str">
            <v>33040862706593</v>
          </cell>
          <cell r="E100">
            <v>1</v>
          </cell>
          <cell r="F100">
            <v>0</v>
          </cell>
          <cell r="G100">
            <v>0</v>
          </cell>
          <cell r="H100" t="str">
            <v>0</v>
          </cell>
          <cell r="I100">
            <v>0</v>
          </cell>
          <cell r="J100" t="str">
            <v>0</v>
          </cell>
          <cell r="K100">
            <v>0</v>
          </cell>
          <cell r="L100">
            <v>0</v>
          </cell>
          <cell r="M100" t="str">
            <v>0</v>
          </cell>
          <cell r="N100">
            <v>0</v>
          </cell>
          <cell r="O100">
            <v>0</v>
          </cell>
          <cell r="P100">
            <v>0</v>
          </cell>
          <cell r="Z100" t="str">
            <v>0</v>
          </cell>
          <cell r="AA100" t="str">
            <v>0</v>
          </cell>
          <cell r="AB100" t="str">
            <v>0</v>
          </cell>
          <cell r="AC100" t="str">
            <v>正常</v>
          </cell>
        </row>
        <row r="101">
          <cell r="A101" t="str">
            <v>朱国坚</v>
          </cell>
          <cell r="B101" t="str">
            <v>睿泰职教集团-上海睿泰数字&amp;睿剑-课件交付中心-无锡区-媒体技术部（无锡区）</v>
          </cell>
          <cell r="D101" t="str">
            <v>2207531126099438</v>
          </cell>
          <cell r="E101">
            <v>1</v>
          </cell>
          <cell r="F101">
            <v>0</v>
          </cell>
          <cell r="G101">
            <v>1</v>
          </cell>
          <cell r="H101" t="str">
            <v>13分钟</v>
          </cell>
          <cell r="I101">
            <v>0</v>
          </cell>
          <cell r="J101" t="str">
            <v>0</v>
          </cell>
          <cell r="K101">
            <v>0</v>
          </cell>
          <cell r="L101">
            <v>0</v>
          </cell>
          <cell r="M101" t="str">
            <v>0</v>
          </cell>
          <cell r="N101">
            <v>0</v>
          </cell>
          <cell r="O101">
            <v>0</v>
          </cell>
          <cell r="P101">
            <v>0</v>
          </cell>
          <cell r="Z101" t="str">
            <v>0</v>
          </cell>
          <cell r="AA101" t="str">
            <v>0</v>
          </cell>
          <cell r="AB101" t="str">
            <v>0</v>
          </cell>
          <cell r="AC101" t="str">
            <v>上班迟到13分钟</v>
          </cell>
        </row>
        <row r="102">
          <cell r="A102" t="str">
            <v>冯彦平</v>
          </cell>
          <cell r="B102" t="str">
            <v>睿泰职教集团-上海睿泰数字&amp;睿剑-课件交付中心-无锡区-项目管理部（无锡区）</v>
          </cell>
          <cell r="D102" t="str">
            <v>09284839694006</v>
          </cell>
          <cell r="E102">
            <v>1</v>
          </cell>
          <cell r="F102">
            <v>0</v>
          </cell>
          <cell r="G102">
            <v>0</v>
          </cell>
          <cell r="H102" t="str">
            <v>0</v>
          </cell>
          <cell r="I102">
            <v>0</v>
          </cell>
          <cell r="J102" t="str">
            <v>0</v>
          </cell>
          <cell r="K102">
            <v>0</v>
          </cell>
          <cell r="L102">
            <v>0</v>
          </cell>
          <cell r="M102" t="str">
            <v>0</v>
          </cell>
          <cell r="N102">
            <v>0</v>
          </cell>
          <cell r="O102">
            <v>0</v>
          </cell>
          <cell r="P102">
            <v>0</v>
          </cell>
          <cell r="Z102" t="str">
            <v>0</v>
          </cell>
          <cell r="AA102" t="str">
            <v>0</v>
          </cell>
          <cell r="AB102" t="str">
            <v>0</v>
          </cell>
          <cell r="AC102" t="str">
            <v>正常</v>
          </cell>
        </row>
        <row r="103">
          <cell r="A103" t="str">
            <v>朱伟华</v>
          </cell>
          <cell r="B103" t="str">
            <v>睿泰职教集团-上海睿泰数字&amp;睿剑-课件交付中心-无锡区-项目管理部（无锡区）</v>
          </cell>
          <cell r="D103" t="str">
            <v>09284839649668</v>
          </cell>
          <cell r="E103">
            <v>0</v>
          </cell>
          <cell r="F103">
            <v>0</v>
          </cell>
          <cell r="G103">
            <v>0</v>
          </cell>
          <cell r="H103" t="str">
            <v>0</v>
          </cell>
          <cell r="I103">
            <v>0</v>
          </cell>
          <cell r="J103" t="str">
            <v>0</v>
          </cell>
          <cell r="K103">
            <v>0</v>
          </cell>
          <cell r="L103">
            <v>0</v>
          </cell>
          <cell r="M103" t="str">
            <v>0</v>
          </cell>
          <cell r="N103">
            <v>0</v>
          </cell>
          <cell r="O103">
            <v>0</v>
          </cell>
          <cell r="P103">
            <v>0</v>
          </cell>
          <cell r="V103">
            <v>1</v>
          </cell>
          <cell r="Z103" t="str">
            <v>0</v>
          </cell>
          <cell r="AA103" t="str">
            <v>0</v>
          </cell>
          <cell r="AB103" t="str">
            <v>0</v>
          </cell>
          <cell r="AC103" t="str">
            <v>年假02-18 08:30到02-22 17:30 5天</v>
          </cell>
        </row>
        <row r="104">
          <cell r="A104" t="str">
            <v>刘杰</v>
          </cell>
          <cell r="B104" t="str">
            <v>睿泰职教集团-上海睿泰数字&amp;睿剑-课件交付中心-项目管理部</v>
          </cell>
          <cell r="D104" t="str">
            <v>0366215644472</v>
          </cell>
          <cell r="E104">
            <v>0</v>
          </cell>
          <cell r="F104">
            <v>0</v>
          </cell>
          <cell r="G104">
            <v>0</v>
          </cell>
          <cell r="H104" t="str">
            <v>0</v>
          </cell>
          <cell r="I104">
            <v>0</v>
          </cell>
          <cell r="J104" t="str">
            <v>0</v>
          </cell>
          <cell r="K104">
            <v>0</v>
          </cell>
          <cell r="L104">
            <v>0</v>
          </cell>
          <cell r="M104" t="str">
            <v>0</v>
          </cell>
          <cell r="N104">
            <v>0</v>
          </cell>
          <cell r="O104">
            <v>0</v>
          </cell>
          <cell r="P104">
            <v>0</v>
          </cell>
          <cell r="Z104" t="str">
            <v>0</v>
          </cell>
          <cell r="AA104" t="str">
            <v>0</v>
          </cell>
          <cell r="AB104" t="str">
            <v>0</v>
          </cell>
          <cell r="AC104" t="str">
            <v>未打卡</v>
          </cell>
        </row>
        <row r="105">
          <cell r="A105" t="str">
            <v>秦丽</v>
          </cell>
          <cell r="B105" t="str">
            <v>睿泰职教集团-上海睿泰数字&amp;睿剑-课件交付中心-项目管理部</v>
          </cell>
          <cell r="D105" t="str">
            <v>0832294067987415</v>
          </cell>
          <cell r="E105">
            <v>1</v>
          </cell>
          <cell r="F105">
            <v>0</v>
          </cell>
          <cell r="G105">
            <v>0</v>
          </cell>
          <cell r="H105" t="str">
            <v>0</v>
          </cell>
          <cell r="I105">
            <v>0</v>
          </cell>
          <cell r="J105" t="str">
            <v>0</v>
          </cell>
          <cell r="K105">
            <v>0</v>
          </cell>
          <cell r="L105">
            <v>0</v>
          </cell>
          <cell r="M105" t="str">
            <v>0</v>
          </cell>
          <cell r="N105">
            <v>0</v>
          </cell>
          <cell r="O105">
            <v>0</v>
          </cell>
          <cell r="P105">
            <v>0</v>
          </cell>
          <cell r="Z105" t="str">
            <v>0</v>
          </cell>
          <cell r="AA105" t="str">
            <v>0</v>
          </cell>
          <cell r="AB105" t="str">
            <v>0</v>
          </cell>
          <cell r="AC105" t="str">
            <v>正常</v>
          </cell>
        </row>
        <row r="106">
          <cell r="A106" t="str">
            <v>王宏蕊</v>
          </cell>
          <cell r="B106" t="str">
            <v>睿泰职教集团-上海睿泰数字&amp;睿剑-课件交付中心-项目管理部</v>
          </cell>
          <cell r="D106" t="str">
            <v>211137063466</v>
          </cell>
          <cell r="E106">
            <v>1</v>
          </cell>
          <cell r="F106">
            <v>0</v>
          </cell>
          <cell r="G106">
            <v>0</v>
          </cell>
          <cell r="H106" t="str">
            <v>0</v>
          </cell>
          <cell r="I106">
            <v>0</v>
          </cell>
          <cell r="J106" t="str">
            <v>0</v>
          </cell>
          <cell r="K106">
            <v>0</v>
          </cell>
          <cell r="L106">
            <v>0</v>
          </cell>
          <cell r="M106" t="str">
            <v>0</v>
          </cell>
          <cell r="N106">
            <v>0</v>
          </cell>
          <cell r="O106">
            <v>0</v>
          </cell>
          <cell r="P106">
            <v>0</v>
          </cell>
          <cell r="Z106" t="str">
            <v>0</v>
          </cell>
          <cell r="AA106" t="str">
            <v>0</v>
          </cell>
          <cell r="AB106" t="str">
            <v>0</v>
          </cell>
          <cell r="AC106" t="str">
            <v>正常</v>
          </cell>
        </row>
        <row r="107">
          <cell r="A107" t="str">
            <v>王伟路</v>
          </cell>
          <cell r="B107" t="str">
            <v>睿泰职教集团-上海睿泰数字&amp;睿剑-课件交付中心-项目管理部</v>
          </cell>
          <cell r="D107" t="str">
            <v>08593145529436</v>
          </cell>
          <cell r="E107">
            <v>1</v>
          </cell>
          <cell r="F107">
            <v>0</v>
          </cell>
          <cell r="G107">
            <v>0</v>
          </cell>
          <cell r="H107" t="str">
            <v>0</v>
          </cell>
          <cell r="I107">
            <v>0</v>
          </cell>
          <cell r="J107" t="str">
            <v>0</v>
          </cell>
          <cell r="K107">
            <v>0</v>
          </cell>
          <cell r="L107">
            <v>0</v>
          </cell>
          <cell r="M107" t="str">
            <v>0</v>
          </cell>
          <cell r="N107">
            <v>0</v>
          </cell>
          <cell r="O107">
            <v>0</v>
          </cell>
          <cell r="P107">
            <v>0</v>
          </cell>
          <cell r="Z107" t="str">
            <v>0</v>
          </cell>
          <cell r="AA107" t="str">
            <v>0</v>
          </cell>
          <cell r="AB107" t="str">
            <v>0</v>
          </cell>
          <cell r="AC107" t="str">
            <v>正常</v>
          </cell>
        </row>
        <row r="108">
          <cell r="A108" t="str">
            <v>曾方</v>
          </cell>
          <cell r="B108" t="str">
            <v>睿泰职教集团-上海睿泰数字&amp;睿剑-课件交付中心-项目管理部</v>
          </cell>
          <cell r="D108" t="str">
            <v>09284839585504</v>
          </cell>
          <cell r="E108">
            <v>1</v>
          </cell>
          <cell r="F108">
            <v>0</v>
          </cell>
          <cell r="G108">
            <v>0</v>
          </cell>
          <cell r="H108" t="str">
            <v>0</v>
          </cell>
          <cell r="I108">
            <v>0</v>
          </cell>
          <cell r="J108" t="str">
            <v>0</v>
          </cell>
          <cell r="K108">
            <v>0</v>
          </cell>
          <cell r="L108">
            <v>0</v>
          </cell>
          <cell r="M108" t="str">
            <v>0</v>
          </cell>
          <cell r="N108">
            <v>0</v>
          </cell>
          <cell r="O108">
            <v>0</v>
          </cell>
          <cell r="P108">
            <v>0</v>
          </cell>
          <cell r="Z108" t="str">
            <v>0</v>
          </cell>
          <cell r="AA108" t="str">
            <v>0</v>
          </cell>
          <cell r="AB108" t="str">
            <v>0</v>
          </cell>
          <cell r="AC108" t="str">
            <v>正常</v>
          </cell>
        </row>
        <row r="109">
          <cell r="A109" t="str">
            <v>丁琳</v>
          </cell>
          <cell r="B109" t="str">
            <v>睿泰职教集团-上海睿泰数字&amp;睿剑-品质部</v>
          </cell>
          <cell r="D109" t="str">
            <v>1469475506648786</v>
          </cell>
          <cell r="E109">
            <v>1</v>
          </cell>
          <cell r="F109">
            <v>0</v>
          </cell>
          <cell r="G109">
            <v>0</v>
          </cell>
          <cell r="H109" t="str">
            <v>0</v>
          </cell>
          <cell r="I109">
            <v>0</v>
          </cell>
          <cell r="J109" t="str">
            <v>0</v>
          </cell>
          <cell r="K109">
            <v>0</v>
          </cell>
          <cell r="L109">
            <v>0</v>
          </cell>
          <cell r="M109" t="str">
            <v>0</v>
          </cell>
          <cell r="N109">
            <v>0</v>
          </cell>
          <cell r="O109">
            <v>0</v>
          </cell>
          <cell r="P109">
            <v>0</v>
          </cell>
          <cell r="Z109" t="str">
            <v>0</v>
          </cell>
          <cell r="AA109" t="str">
            <v>0</v>
          </cell>
          <cell r="AB109" t="str">
            <v>0</v>
          </cell>
          <cell r="AC109" t="str">
            <v>正常</v>
          </cell>
        </row>
        <row r="110">
          <cell r="A110" t="str">
            <v>艾欢</v>
          </cell>
          <cell r="B110" t="str">
            <v>睿泰职教集团-上海睿泰数字&amp;睿剑-品质部-QC组</v>
          </cell>
          <cell r="D110" t="str">
            <v>03466752171063012</v>
          </cell>
          <cell r="E110">
            <v>1</v>
          </cell>
          <cell r="F110">
            <v>0</v>
          </cell>
          <cell r="G110">
            <v>0</v>
          </cell>
          <cell r="H110" t="str">
            <v>0</v>
          </cell>
          <cell r="I110">
            <v>0</v>
          </cell>
          <cell r="J110" t="str">
            <v>0</v>
          </cell>
          <cell r="K110">
            <v>0</v>
          </cell>
          <cell r="L110">
            <v>0</v>
          </cell>
          <cell r="M110" t="str">
            <v>0</v>
          </cell>
          <cell r="N110">
            <v>0</v>
          </cell>
          <cell r="O110">
            <v>0</v>
          </cell>
          <cell r="P110">
            <v>0</v>
          </cell>
          <cell r="Z110" t="str">
            <v>0</v>
          </cell>
          <cell r="AA110" t="str">
            <v>0</v>
          </cell>
          <cell r="AB110" t="str">
            <v>0</v>
          </cell>
          <cell r="AC110" t="str">
            <v>正常</v>
          </cell>
        </row>
        <row r="111">
          <cell r="A111" t="str">
            <v>陈德宝</v>
          </cell>
          <cell r="B111" t="str">
            <v>睿泰职教集团-上海睿泰数字&amp;睿剑-品质部-QC组</v>
          </cell>
          <cell r="D111" t="str">
            <v>040454033637754638</v>
          </cell>
          <cell r="E111">
            <v>1</v>
          </cell>
          <cell r="F111">
            <v>0</v>
          </cell>
          <cell r="G111">
            <v>0</v>
          </cell>
          <cell r="H111" t="str">
            <v>0</v>
          </cell>
          <cell r="I111">
            <v>0</v>
          </cell>
          <cell r="J111" t="str">
            <v>0</v>
          </cell>
          <cell r="K111">
            <v>0</v>
          </cell>
          <cell r="L111">
            <v>0</v>
          </cell>
          <cell r="M111" t="str">
            <v>0</v>
          </cell>
          <cell r="N111">
            <v>0</v>
          </cell>
          <cell r="O111">
            <v>0</v>
          </cell>
          <cell r="P111">
            <v>0</v>
          </cell>
          <cell r="Z111" t="str">
            <v>0</v>
          </cell>
          <cell r="AA111" t="str">
            <v>0</v>
          </cell>
          <cell r="AB111" t="str">
            <v>0</v>
          </cell>
          <cell r="AC111" t="str">
            <v>正常</v>
          </cell>
        </row>
        <row r="112">
          <cell r="A112" t="str">
            <v>贡姣</v>
          </cell>
          <cell r="B112" t="str">
            <v>睿泰职教集团-上海睿泰数字&amp;睿剑-品质部-QC组</v>
          </cell>
          <cell r="D112" t="str">
            <v>18550021061143010</v>
          </cell>
          <cell r="E112">
            <v>1</v>
          </cell>
          <cell r="F112">
            <v>0</v>
          </cell>
          <cell r="G112">
            <v>0</v>
          </cell>
          <cell r="H112" t="str">
            <v>0</v>
          </cell>
          <cell r="I112">
            <v>0</v>
          </cell>
          <cell r="J112" t="str">
            <v>0</v>
          </cell>
          <cell r="K112">
            <v>0</v>
          </cell>
          <cell r="L112">
            <v>0</v>
          </cell>
          <cell r="M112" t="str">
            <v>0</v>
          </cell>
          <cell r="N112">
            <v>0</v>
          </cell>
          <cell r="O112">
            <v>0</v>
          </cell>
          <cell r="P112">
            <v>0</v>
          </cell>
          <cell r="Z112" t="str">
            <v>0</v>
          </cell>
          <cell r="AA112" t="str">
            <v>0</v>
          </cell>
          <cell r="AB112" t="str">
            <v>0</v>
          </cell>
          <cell r="AC112" t="str">
            <v>正常</v>
          </cell>
        </row>
        <row r="113">
          <cell r="A113" t="str">
            <v>谷立娜</v>
          </cell>
          <cell r="B113" t="str">
            <v>睿泰职教集团-上海睿泰数字&amp;睿剑-品质部-QC组</v>
          </cell>
          <cell r="D113" t="str">
            <v>2212094735492648</v>
          </cell>
          <cell r="E113">
            <v>1</v>
          </cell>
          <cell r="F113">
            <v>0</v>
          </cell>
          <cell r="G113">
            <v>0</v>
          </cell>
          <cell r="H113" t="str">
            <v>0</v>
          </cell>
          <cell r="I113">
            <v>0</v>
          </cell>
          <cell r="J113" t="str">
            <v>0</v>
          </cell>
          <cell r="K113">
            <v>0</v>
          </cell>
          <cell r="L113">
            <v>0</v>
          </cell>
          <cell r="M113" t="str">
            <v>0</v>
          </cell>
          <cell r="N113">
            <v>0</v>
          </cell>
          <cell r="O113">
            <v>0</v>
          </cell>
          <cell r="P113">
            <v>0</v>
          </cell>
          <cell r="Z113" t="str">
            <v>0</v>
          </cell>
          <cell r="AA113" t="str">
            <v>0</v>
          </cell>
          <cell r="AB113" t="str">
            <v>0</v>
          </cell>
          <cell r="AC113" t="str">
            <v>正常</v>
          </cell>
        </row>
        <row r="114">
          <cell r="A114" t="str">
            <v>顾俊成</v>
          </cell>
          <cell r="B114" t="str">
            <v>睿泰职教集团-上海睿泰数字&amp;睿剑-品质部-QC组</v>
          </cell>
          <cell r="D114" t="str">
            <v>112331474638173828</v>
          </cell>
          <cell r="E114">
            <v>1</v>
          </cell>
          <cell r="F114">
            <v>0</v>
          </cell>
          <cell r="G114">
            <v>0</v>
          </cell>
          <cell r="H114" t="str">
            <v>0</v>
          </cell>
          <cell r="I114">
            <v>0</v>
          </cell>
          <cell r="J114" t="str">
            <v>0</v>
          </cell>
          <cell r="K114">
            <v>0</v>
          </cell>
          <cell r="L114">
            <v>0</v>
          </cell>
          <cell r="M114" t="str">
            <v>0</v>
          </cell>
          <cell r="N114">
            <v>0</v>
          </cell>
          <cell r="O114">
            <v>0</v>
          </cell>
          <cell r="P114">
            <v>0</v>
          </cell>
          <cell r="Z114" t="str">
            <v>0</v>
          </cell>
          <cell r="AA114" t="str">
            <v>0</v>
          </cell>
          <cell r="AB114" t="str">
            <v>0</v>
          </cell>
          <cell r="AC114" t="str">
            <v>正常</v>
          </cell>
        </row>
        <row r="115">
          <cell r="A115" t="str">
            <v>刘建君</v>
          </cell>
          <cell r="B115" t="str">
            <v>睿泰职教集团-上海睿泰数字&amp;睿剑-品质部-QC组</v>
          </cell>
          <cell r="D115" t="str">
            <v>085443260320971641</v>
          </cell>
          <cell r="E115">
            <v>1</v>
          </cell>
          <cell r="F115">
            <v>0</v>
          </cell>
          <cell r="G115">
            <v>0</v>
          </cell>
          <cell r="H115" t="str">
            <v>0</v>
          </cell>
          <cell r="I115">
            <v>0</v>
          </cell>
          <cell r="J115" t="str">
            <v>0</v>
          </cell>
          <cell r="K115">
            <v>0</v>
          </cell>
          <cell r="L115">
            <v>0</v>
          </cell>
          <cell r="M115" t="str">
            <v>0</v>
          </cell>
          <cell r="N115">
            <v>0</v>
          </cell>
          <cell r="O115">
            <v>0</v>
          </cell>
          <cell r="P115">
            <v>0</v>
          </cell>
          <cell r="Z115" t="str">
            <v>0</v>
          </cell>
          <cell r="AA115" t="str">
            <v>0</v>
          </cell>
          <cell r="AB115" t="str">
            <v>0</v>
          </cell>
          <cell r="AC115" t="str">
            <v>正常</v>
          </cell>
        </row>
        <row r="116">
          <cell r="A116" t="str">
            <v>柳竹莲</v>
          </cell>
          <cell r="B116" t="str">
            <v>睿泰职教集团-上海睿泰数字&amp;睿剑-品质部-QC组</v>
          </cell>
          <cell r="D116" t="str">
            <v>142504340526582796</v>
          </cell>
          <cell r="E116">
            <v>1</v>
          </cell>
          <cell r="F116">
            <v>0</v>
          </cell>
          <cell r="G116">
            <v>0</v>
          </cell>
          <cell r="H116" t="str">
            <v>0</v>
          </cell>
          <cell r="I116">
            <v>0</v>
          </cell>
          <cell r="J116" t="str">
            <v>0</v>
          </cell>
          <cell r="K116">
            <v>0</v>
          </cell>
          <cell r="L116">
            <v>0</v>
          </cell>
          <cell r="M116" t="str">
            <v>0</v>
          </cell>
          <cell r="N116">
            <v>0</v>
          </cell>
          <cell r="O116">
            <v>0</v>
          </cell>
          <cell r="P116">
            <v>0</v>
          </cell>
          <cell r="Z116" t="str">
            <v>0</v>
          </cell>
          <cell r="AA116" t="str">
            <v>0</v>
          </cell>
          <cell r="AB116" t="str">
            <v>0</v>
          </cell>
          <cell r="AC116" t="str">
            <v>正常</v>
          </cell>
        </row>
        <row r="117">
          <cell r="A117" t="str">
            <v>孙琳</v>
          </cell>
          <cell r="B117" t="str">
            <v>睿泰职教集团-上海睿泰数字&amp;睿剑-品质部-QC组</v>
          </cell>
          <cell r="D117" t="str">
            <v>0207220165754682</v>
          </cell>
          <cell r="E117">
            <v>1</v>
          </cell>
          <cell r="F117">
            <v>0</v>
          </cell>
          <cell r="G117">
            <v>0</v>
          </cell>
          <cell r="H117" t="str">
            <v>0</v>
          </cell>
          <cell r="I117">
            <v>0</v>
          </cell>
          <cell r="J117" t="str">
            <v>0</v>
          </cell>
          <cell r="K117">
            <v>0</v>
          </cell>
          <cell r="L117">
            <v>0</v>
          </cell>
          <cell r="M117" t="str">
            <v>0</v>
          </cell>
          <cell r="N117">
            <v>0</v>
          </cell>
          <cell r="O117">
            <v>0</v>
          </cell>
          <cell r="P117">
            <v>0</v>
          </cell>
          <cell r="Z117" t="str">
            <v>0</v>
          </cell>
          <cell r="AA117" t="str">
            <v>0</v>
          </cell>
          <cell r="AB117" t="str">
            <v>0</v>
          </cell>
          <cell r="AC117" t="str">
            <v>正常</v>
          </cell>
        </row>
        <row r="118">
          <cell r="A118" t="str">
            <v>吴先先</v>
          </cell>
          <cell r="B118" t="str">
            <v>睿泰职教集团-上海睿泰数字&amp;睿剑-品质部-QC组</v>
          </cell>
          <cell r="D118" t="str">
            <v>123800323321381172</v>
          </cell>
          <cell r="E118">
            <v>1</v>
          </cell>
          <cell r="F118">
            <v>0</v>
          </cell>
          <cell r="G118">
            <v>0</v>
          </cell>
          <cell r="H118" t="str">
            <v>0</v>
          </cell>
          <cell r="I118">
            <v>0</v>
          </cell>
          <cell r="J118" t="str">
            <v>0</v>
          </cell>
          <cell r="K118">
            <v>0</v>
          </cell>
          <cell r="L118">
            <v>0</v>
          </cell>
          <cell r="M118" t="str">
            <v>0</v>
          </cell>
          <cell r="N118">
            <v>0</v>
          </cell>
          <cell r="O118">
            <v>0</v>
          </cell>
          <cell r="P118">
            <v>0</v>
          </cell>
          <cell r="Z118" t="str">
            <v>0</v>
          </cell>
          <cell r="AA118" t="str">
            <v>0</v>
          </cell>
          <cell r="AB118" t="str">
            <v>0</v>
          </cell>
          <cell r="AC118" t="str">
            <v>正常</v>
          </cell>
        </row>
        <row r="119">
          <cell r="A119" t="str">
            <v>李晓龙</v>
          </cell>
          <cell r="B119" t="str">
            <v>睿泰职教集团-上海睿泰数字&amp;睿剑-软件交付中心-开发部（北京区）</v>
          </cell>
          <cell r="D119" t="str">
            <v>226843022826267508</v>
          </cell>
          <cell r="E119">
            <v>1</v>
          </cell>
          <cell r="F119">
            <v>0</v>
          </cell>
          <cell r="G119">
            <v>0</v>
          </cell>
          <cell r="H119" t="str">
            <v>0</v>
          </cell>
          <cell r="I119">
            <v>0</v>
          </cell>
          <cell r="J119" t="str">
            <v>0</v>
          </cell>
          <cell r="K119">
            <v>0</v>
          </cell>
          <cell r="L119">
            <v>0</v>
          </cell>
          <cell r="M119" t="str">
            <v>0</v>
          </cell>
          <cell r="N119">
            <v>0</v>
          </cell>
          <cell r="O119">
            <v>0</v>
          </cell>
          <cell r="P119">
            <v>0</v>
          </cell>
          <cell r="Z119" t="str">
            <v>0</v>
          </cell>
          <cell r="AA119" t="str">
            <v>0</v>
          </cell>
          <cell r="AB119" t="str">
            <v>0</v>
          </cell>
          <cell r="AC119" t="str">
            <v>正常</v>
          </cell>
        </row>
        <row r="120">
          <cell r="A120" t="str">
            <v>历宏</v>
          </cell>
          <cell r="B120" t="str">
            <v>睿泰职教集团-上海睿泰数字&amp;睿剑-软件交付中心-开发部（北京区）</v>
          </cell>
          <cell r="D120" t="str">
            <v>44154453686281</v>
          </cell>
          <cell r="E120">
            <v>1</v>
          </cell>
          <cell r="F120">
            <v>0</v>
          </cell>
          <cell r="G120">
            <v>0</v>
          </cell>
          <cell r="H120" t="str">
            <v>0</v>
          </cell>
          <cell r="I120">
            <v>0</v>
          </cell>
          <cell r="J120" t="str">
            <v>0</v>
          </cell>
          <cell r="K120">
            <v>0</v>
          </cell>
          <cell r="L120">
            <v>0</v>
          </cell>
          <cell r="M120" t="str">
            <v>0</v>
          </cell>
          <cell r="N120">
            <v>0</v>
          </cell>
          <cell r="O120">
            <v>0</v>
          </cell>
          <cell r="P120">
            <v>0</v>
          </cell>
          <cell r="Z120" t="str">
            <v>0</v>
          </cell>
          <cell r="AA120" t="str">
            <v>0</v>
          </cell>
          <cell r="AB120" t="str">
            <v>0</v>
          </cell>
          <cell r="AC120" t="str">
            <v>正常</v>
          </cell>
        </row>
        <row r="121">
          <cell r="A121" t="str">
            <v>宋好瑞</v>
          </cell>
          <cell r="B121" t="str">
            <v>睿泰职教集团-上海睿泰数字&amp;睿剑-软件交付中心-开发部（北京区）</v>
          </cell>
          <cell r="D121" t="str">
            <v>085931454623261004</v>
          </cell>
          <cell r="E121">
            <v>0</v>
          </cell>
          <cell r="F121">
            <v>0</v>
          </cell>
          <cell r="G121">
            <v>0</v>
          </cell>
          <cell r="H121" t="str">
            <v>0</v>
          </cell>
          <cell r="I121">
            <v>0</v>
          </cell>
          <cell r="J121" t="str">
            <v>0</v>
          </cell>
          <cell r="K121">
            <v>0</v>
          </cell>
          <cell r="L121">
            <v>0</v>
          </cell>
          <cell r="M121" t="str">
            <v>0</v>
          </cell>
          <cell r="N121">
            <v>0</v>
          </cell>
          <cell r="O121">
            <v>0</v>
          </cell>
          <cell r="P121">
            <v>0</v>
          </cell>
          <cell r="R121">
            <v>8</v>
          </cell>
          <cell r="Z121" t="str">
            <v>0</v>
          </cell>
          <cell r="AA121" t="str">
            <v>0</v>
          </cell>
          <cell r="AB121" t="str">
            <v>0</v>
          </cell>
          <cell r="AC121" t="str">
            <v>未打卡
外出02-18 09:00到02-18 17:30 8小时</v>
          </cell>
        </row>
        <row r="122">
          <cell r="A122" t="str">
            <v>张嘉辉</v>
          </cell>
          <cell r="B122" t="str">
            <v>睿泰职教集团-上海睿泰数字&amp;睿剑-软件交付中心-开发部（北京区）</v>
          </cell>
          <cell r="D122" t="str">
            <v>08593145378829</v>
          </cell>
          <cell r="E122">
            <v>1</v>
          </cell>
          <cell r="F122">
            <v>0</v>
          </cell>
          <cell r="G122">
            <v>0</v>
          </cell>
          <cell r="H122" t="str">
            <v>0</v>
          </cell>
          <cell r="I122">
            <v>0</v>
          </cell>
          <cell r="J122" t="str">
            <v>0</v>
          </cell>
          <cell r="K122">
            <v>0</v>
          </cell>
          <cell r="L122">
            <v>0</v>
          </cell>
          <cell r="M122" t="str">
            <v>0</v>
          </cell>
          <cell r="N122">
            <v>0</v>
          </cell>
          <cell r="O122">
            <v>0</v>
          </cell>
          <cell r="P122">
            <v>0</v>
          </cell>
          <cell r="Z122" t="str">
            <v>0</v>
          </cell>
          <cell r="AA122" t="str">
            <v>0</v>
          </cell>
          <cell r="AB122" t="str">
            <v>0</v>
          </cell>
          <cell r="AC122" t="str">
            <v>正常</v>
          </cell>
        </row>
        <row r="123">
          <cell r="A123" t="str">
            <v>郑路</v>
          </cell>
          <cell r="B123" t="str">
            <v>睿泰职教集团-上海睿泰数字&amp;睿剑-软件交付中心-开发部（北京区）</v>
          </cell>
          <cell r="D123" t="str">
            <v>18645961201185598</v>
          </cell>
          <cell r="E123">
            <v>0</v>
          </cell>
          <cell r="F123">
            <v>0</v>
          </cell>
          <cell r="G123">
            <v>0</v>
          </cell>
          <cell r="H123" t="str">
            <v>0</v>
          </cell>
          <cell r="I123">
            <v>0</v>
          </cell>
          <cell r="J123" t="str">
            <v>0</v>
          </cell>
          <cell r="K123">
            <v>0</v>
          </cell>
          <cell r="L123">
            <v>0</v>
          </cell>
          <cell r="M123" t="str">
            <v>0</v>
          </cell>
          <cell r="N123">
            <v>0</v>
          </cell>
          <cell r="O123">
            <v>0</v>
          </cell>
          <cell r="P123">
            <v>0</v>
          </cell>
          <cell r="R123">
            <v>8</v>
          </cell>
          <cell r="Z123" t="str">
            <v>0</v>
          </cell>
          <cell r="AA123" t="str">
            <v>0</v>
          </cell>
          <cell r="AB123" t="str">
            <v>0</v>
          </cell>
          <cell r="AC123" t="str">
            <v>未打卡
外出02-18 09:00到02-22 18:00 40小时</v>
          </cell>
        </row>
        <row r="124">
          <cell r="A124" t="str">
            <v>赵横彬</v>
          </cell>
          <cell r="B124" t="str">
            <v>睿泰职教集团-上海睿泰数字&amp;睿剑-软件交付中心-开发部（无锡&amp;上海区）</v>
          </cell>
          <cell r="D124" t="str">
            <v>112829224535667639</v>
          </cell>
          <cell r="E124">
            <v>1</v>
          </cell>
          <cell r="F124">
            <v>0</v>
          </cell>
          <cell r="G124">
            <v>0</v>
          </cell>
          <cell r="H124" t="str">
            <v>0</v>
          </cell>
          <cell r="I124">
            <v>0</v>
          </cell>
          <cell r="J124" t="str">
            <v>0</v>
          </cell>
          <cell r="K124">
            <v>0</v>
          </cell>
          <cell r="L124">
            <v>0</v>
          </cell>
          <cell r="M124" t="str">
            <v>0</v>
          </cell>
          <cell r="N124">
            <v>0</v>
          </cell>
          <cell r="O124">
            <v>0</v>
          </cell>
          <cell r="P124">
            <v>0</v>
          </cell>
          <cell r="Z124" t="str">
            <v>0</v>
          </cell>
          <cell r="AA124" t="str">
            <v>0</v>
          </cell>
          <cell r="AB124" t="str">
            <v>0</v>
          </cell>
          <cell r="AC124" t="str">
            <v>正常</v>
          </cell>
        </row>
        <row r="125">
          <cell r="A125" t="str">
            <v>郭明雷</v>
          </cell>
          <cell r="B125" t="str">
            <v>睿泰职教集团-上海睿泰数字&amp;睿剑-软件交付中心-开发部（无锡&amp;上海区）-.Net开发组</v>
          </cell>
          <cell r="D125" t="str">
            <v>152047506936502614</v>
          </cell>
          <cell r="E125">
            <v>1</v>
          </cell>
          <cell r="F125">
            <v>0</v>
          </cell>
          <cell r="G125">
            <v>0</v>
          </cell>
          <cell r="H125" t="str">
            <v>0</v>
          </cell>
          <cell r="I125">
            <v>0</v>
          </cell>
          <cell r="J125" t="str">
            <v>0</v>
          </cell>
          <cell r="K125">
            <v>0</v>
          </cell>
          <cell r="L125">
            <v>0</v>
          </cell>
          <cell r="M125" t="str">
            <v>0</v>
          </cell>
          <cell r="N125">
            <v>0</v>
          </cell>
          <cell r="O125">
            <v>0</v>
          </cell>
          <cell r="P125">
            <v>0</v>
          </cell>
          <cell r="Z125" t="str">
            <v>0</v>
          </cell>
          <cell r="AA125" t="str">
            <v>0</v>
          </cell>
          <cell r="AB125" t="str">
            <v>0</v>
          </cell>
          <cell r="AC125" t="str">
            <v>正常</v>
          </cell>
        </row>
        <row r="126">
          <cell r="A126" t="str">
            <v>郭欣</v>
          </cell>
          <cell r="B126" t="str">
            <v>睿泰职教集团-上海睿泰数字&amp;睿剑-软件交付中心-开发部（无锡&amp;上海区）-.Net开发组</v>
          </cell>
          <cell r="D126" t="str">
            <v>08382622041177558</v>
          </cell>
          <cell r="E126">
            <v>1</v>
          </cell>
          <cell r="F126">
            <v>0</v>
          </cell>
          <cell r="G126">
            <v>0</v>
          </cell>
          <cell r="H126" t="str">
            <v>0</v>
          </cell>
          <cell r="I126">
            <v>0</v>
          </cell>
          <cell r="J126" t="str">
            <v>0</v>
          </cell>
          <cell r="K126">
            <v>0</v>
          </cell>
          <cell r="L126">
            <v>0</v>
          </cell>
          <cell r="M126" t="str">
            <v>0</v>
          </cell>
          <cell r="N126">
            <v>0</v>
          </cell>
          <cell r="O126">
            <v>0</v>
          </cell>
          <cell r="P126">
            <v>0</v>
          </cell>
          <cell r="Z126" t="str">
            <v>0</v>
          </cell>
          <cell r="AA126" t="str">
            <v>0</v>
          </cell>
          <cell r="AB126" t="str">
            <v>0</v>
          </cell>
          <cell r="AC126" t="str">
            <v>正常</v>
          </cell>
        </row>
        <row r="127">
          <cell r="A127" t="str">
            <v>焦朋朋</v>
          </cell>
          <cell r="B127" t="str">
            <v>睿泰职教集团-上海睿泰数字&amp;睿剑-软件交付中心-开发部（无锡&amp;上海区）-.Net开发组</v>
          </cell>
          <cell r="D127" t="str">
            <v>115830153728680454</v>
          </cell>
          <cell r="E127">
            <v>1</v>
          </cell>
          <cell r="F127">
            <v>0</v>
          </cell>
          <cell r="G127">
            <v>0</v>
          </cell>
          <cell r="H127" t="str">
            <v>0</v>
          </cell>
          <cell r="I127">
            <v>0</v>
          </cell>
          <cell r="J127" t="str">
            <v>0</v>
          </cell>
          <cell r="K127">
            <v>0</v>
          </cell>
          <cell r="L127">
            <v>0</v>
          </cell>
          <cell r="M127" t="str">
            <v>0</v>
          </cell>
          <cell r="N127">
            <v>0</v>
          </cell>
          <cell r="O127">
            <v>0</v>
          </cell>
          <cell r="P127">
            <v>0</v>
          </cell>
          <cell r="Z127" t="str">
            <v>0</v>
          </cell>
          <cell r="AA127" t="str">
            <v>0</v>
          </cell>
          <cell r="AB127" t="str">
            <v>0</v>
          </cell>
          <cell r="AC127" t="str">
            <v>正常</v>
          </cell>
        </row>
        <row r="128">
          <cell r="A128" t="str">
            <v>孙炯炯</v>
          </cell>
          <cell r="B128" t="str">
            <v>睿泰职教集团-上海睿泰数字&amp;睿剑-软件交付中心-开发部（无锡&amp;上海区）-.Net开发组</v>
          </cell>
          <cell r="D128" t="str">
            <v>091010226223396089</v>
          </cell>
          <cell r="E128">
            <v>1</v>
          </cell>
          <cell r="F128">
            <v>0</v>
          </cell>
          <cell r="G128">
            <v>0</v>
          </cell>
          <cell r="H128" t="str">
            <v>0</v>
          </cell>
          <cell r="I128">
            <v>0</v>
          </cell>
          <cell r="J128" t="str">
            <v>0</v>
          </cell>
          <cell r="K128">
            <v>0</v>
          </cell>
          <cell r="L128">
            <v>0</v>
          </cell>
          <cell r="M128" t="str">
            <v>0</v>
          </cell>
          <cell r="N128">
            <v>0</v>
          </cell>
          <cell r="O128">
            <v>0</v>
          </cell>
          <cell r="P128">
            <v>0</v>
          </cell>
          <cell r="Z128" t="str">
            <v>0</v>
          </cell>
          <cell r="AA128" t="str">
            <v>0</v>
          </cell>
          <cell r="AB128" t="str">
            <v>0</v>
          </cell>
          <cell r="AC128" t="str">
            <v>正常</v>
          </cell>
        </row>
        <row r="129">
          <cell r="A129" t="str">
            <v>张磊</v>
          </cell>
          <cell r="B129" t="str">
            <v>睿泰职教集团-上海睿泰数字&amp;睿剑-软件交付中心-开发部（无锡&amp;上海区）-.Net开发组</v>
          </cell>
          <cell r="D129" t="str">
            <v>1436664962785834</v>
          </cell>
          <cell r="E129">
            <v>1</v>
          </cell>
          <cell r="F129">
            <v>0</v>
          </cell>
          <cell r="G129">
            <v>0</v>
          </cell>
          <cell r="H129" t="str">
            <v>0</v>
          </cell>
          <cell r="I129">
            <v>0</v>
          </cell>
          <cell r="J129" t="str">
            <v>0</v>
          </cell>
          <cell r="K129">
            <v>0</v>
          </cell>
          <cell r="L129">
            <v>0</v>
          </cell>
          <cell r="M129" t="str">
            <v>0</v>
          </cell>
          <cell r="N129">
            <v>0</v>
          </cell>
          <cell r="O129">
            <v>0</v>
          </cell>
          <cell r="P129">
            <v>0</v>
          </cell>
          <cell r="Z129" t="str">
            <v>0</v>
          </cell>
          <cell r="AA129" t="str">
            <v>0</v>
          </cell>
          <cell r="AB129" t="str">
            <v>0</v>
          </cell>
          <cell r="AC129" t="str">
            <v>正常</v>
          </cell>
        </row>
        <row r="130">
          <cell r="A130" t="str">
            <v>付玉乐</v>
          </cell>
          <cell r="B130" t="str">
            <v>睿泰职教集团-上海睿泰数字&amp;睿剑-软件交付中心-开发部（无锡&amp;上海区）-PC开发</v>
          </cell>
          <cell r="D130" t="str">
            <v>123803324820333759</v>
          </cell>
          <cell r="E130">
            <v>0</v>
          </cell>
          <cell r="F130">
            <v>0</v>
          </cell>
          <cell r="G130">
            <v>0</v>
          </cell>
          <cell r="H130" t="str">
            <v>0</v>
          </cell>
          <cell r="I130">
            <v>0</v>
          </cell>
          <cell r="J130" t="str">
            <v>0</v>
          </cell>
          <cell r="K130">
            <v>0</v>
          </cell>
          <cell r="L130">
            <v>0</v>
          </cell>
          <cell r="M130" t="str">
            <v>0</v>
          </cell>
          <cell r="N130">
            <v>0</v>
          </cell>
          <cell r="O130">
            <v>0</v>
          </cell>
          <cell r="P130">
            <v>0</v>
          </cell>
          <cell r="Z130" t="str">
            <v>0</v>
          </cell>
          <cell r="AA130" t="str">
            <v>0</v>
          </cell>
          <cell r="AB130" t="str">
            <v>0</v>
          </cell>
          <cell r="AC130" t="str">
            <v>未打卡</v>
          </cell>
        </row>
        <row r="131">
          <cell r="A131" t="str">
            <v>贾双</v>
          </cell>
          <cell r="B131" t="str">
            <v>睿泰职教集团-上海睿泰数字&amp;睿剑-软件交付中心-开发部（无锡&amp;上海区）-PC开发</v>
          </cell>
          <cell r="D131" t="str">
            <v>19506914231142350</v>
          </cell>
          <cell r="E131">
            <v>1</v>
          </cell>
          <cell r="F131">
            <v>0</v>
          </cell>
          <cell r="G131">
            <v>0</v>
          </cell>
          <cell r="H131" t="str">
            <v>0</v>
          </cell>
          <cell r="I131">
            <v>0</v>
          </cell>
          <cell r="J131" t="str">
            <v>0</v>
          </cell>
          <cell r="K131">
            <v>0</v>
          </cell>
          <cell r="L131">
            <v>0</v>
          </cell>
          <cell r="M131" t="str">
            <v>0</v>
          </cell>
          <cell r="N131">
            <v>0</v>
          </cell>
          <cell r="O131">
            <v>0</v>
          </cell>
          <cell r="P131">
            <v>0</v>
          </cell>
          <cell r="Z131" t="str">
            <v>0</v>
          </cell>
          <cell r="AA131" t="str">
            <v>0</v>
          </cell>
          <cell r="AB131" t="str">
            <v>0</v>
          </cell>
          <cell r="AC131" t="str">
            <v>正常</v>
          </cell>
        </row>
        <row r="132">
          <cell r="A132" t="str">
            <v>马清清</v>
          </cell>
          <cell r="B132" t="str">
            <v>睿泰职教集团-上海睿泰数字&amp;睿剑-软件交付中心-开发部（无锡&amp;上海区）-PC开发</v>
          </cell>
          <cell r="D132" t="str">
            <v>106404395438891532</v>
          </cell>
          <cell r="E132">
            <v>1</v>
          </cell>
          <cell r="F132">
            <v>0</v>
          </cell>
          <cell r="G132">
            <v>0</v>
          </cell>
          <cell r="H132" t="str">
            <v>0</v>
          </cell>
          <cell r="I132">
            <v>0</v>
          </cell>
          <cell r="J132" t="str">
            <v>0</v>
          </cell>
          <cell r="K132">
            <v>0</v>
          </cell>
          <cell r="L132">
            <v>0</v>
          </cell>
          <cell r="M132" t="str">
            <v>0</v>
          </cell>
          <cell r="N132">
            <v>0</v>
          </cell>
          <cell r="O132">
            <v>0</v>
          </cell>
          <cell r="P132">
            <v>0</v>
          </cell>
          <cell r="Z132" t="str">
            <v>0</v>
          </cell>
          <cell r="AA132" t="str">
            <v>0</v>
          </cell>
          <cell r="AB132" t="str">
            <v>0</v>
          </cell>
          <cell r="AC132" t="str">
            <v>正常</v>
          </cell>
        </row>
        <row r="133">
          <cell r="A133" t="str">
            <v>孙前卫</v>
          </cell>
          <cell r="B133" t="str">
            <v>睿泰职教集团-上海睿泰数字&amp;睿剑-软件交付中心-开发部（无锡&amp;上海区）-PC开发</v>
          </cell>
          <cell r="D133" t="str">
            <v>055936000323147479</v>
          </cell>
          <cell r="E133">
            <v>1</v>
          </cell>
          <cell r="F133">
            <v>0</v>
          </cell>
          <cell r="G133">
            <v>0</v>
          </cell>
          <cell r="H133" t="str">
            <v>0</v>
          </cell>
          <cell r="I133">
            <v>0</v>
          </cell>
          <cell r="J133" t="str">
            <v>0</v>
          </cell>
          <cell r="K133">
            <v>0</v>
          </cell>
          <cell r="L133">
            <v>0</v>
          </cell>
          <cell r="M133" t="str">
            <v>0</v>
          </cell>
          <cell r="N133">
            <v>0</v>
          </cell>
          <cell r="O133">
            <v>0</v>
          </cell>
          <cell r="P133">
            <v>0</v>
          </cell>
          <cell r="Z133" t="str">
            <v>0</v>
          </cell>
          <cell r="AA133" t="str">
            <v>0</v>
          </cell>
          <cell r="AB133" t="str">
            <v>0</v>
          </cell>
          <cell r="AC133" t="str">
            <v>正常</v>
          </cell>
        </row>
        <row r="134">
          <cell r="A134" t="str">
            <v>王振钢</v>
          </cell>
          <cell r="B134" t="str">
            <v>睿泰职教集团-上海睿泰数字&amp;睿剑-软件交付中心-开发部（无锡&amp;上海区）-PC开发
睿泰职教集团-上海睿泰数字&amp;睿剑-软件交付中心-项目管理部（无锡区）</v>
          </cell>
          <cell r="D134" t="str">
            <v>09284839672223</v>
          </cell>
          <cell r="E134">
            <v>0</v>
          </cell>
          <cell r="F134">
            <v>0</v>
          </cell>
          <cell r="G134">
            <v>0</v>
          </cell>
          <cell r="H134" t="str">
            <v>0</v>
          </cell>
          <cell r="I134">
            <v>0</v>
          </cell>
          <cell r="J134" t="str">
            <v>0</v>
          </cell>
          <cell r="K134">
            <v>0</v>
          </cell>
          <cell r="L134">
            <v>0</v>
          </cell>
          <cell r="M134" t="str">
            <v>0</v>
          </cell>
          <cell r="N134">
            <v>0</v>
          </cell>
          <cell r="O134">
            <v>0</v>
          </cell>
          <cell r="P134">
            <v>0</v>
          </cell>
          <cell r="Z134" t="str">
            <v>0</v>
          </cell>
          <cell r="AA134" t="str">
            <v>0</v>
          </cell>
          <cell r="AB134" t="str">
            <v>0</v>
          </cell>
          <cell r="AC134" t="str">
            <v>未打卡</v>
          </cell>
        </row>
        <row r="135">
          <cell r="A135" t="str">
            <v>吴朕成</v>
          </cell>
          <cell r="B135" t="str">
            <v>睿泰职教集团-上海睿泰数字&amp;睿剑-软件交付中心-开发部（无锡&amp;上海区）-PC开发</v>
          </cell>
          <cell r="D135" t="str">
            <v>093744662921558479</v>
          </cell>
          <cell r="E135">
            <v>1</v>
          </cell>
          <cell r="F135">
            <v>0</v>
          </cell>
          <cell r="G135">
            <v>0</v>
          </cell>
          <cell r="H135" t="str">
            <v>0</v>
          </cell>
          <cell r="I135">
            <v>0</v>
          </cell>
          <cell r="J135" t="str">
            <v>0</v>
          </cell>
          <cell r="K135">
            <v>0</v>
          </cell>
          <cell r="L135">
            <v>0</v>
          </cell>
          <cell r="M135" t="str">
            <v>0</v>
          </cell>
          <cell r="N135">
            <v>0</v>
          </cell>
          <cell r="O135">
            <v>0</v>
          </cell>
          <cell r="P135">
            <v>0</v>
          </cell>
          <cell r="Z135" t="str">
            <v>0</v>
          </cell>
          <cell r="AA135" t="str">
            <v>0</v>
          </cell>
          <cell r="AB135" t="str">
            <v>0</v>
          </cell>
          <cell r="AC135" t="str">
            <v>正常</v>
          </cell>
        </row>
        <row r="136">
          <cell r="A136" t="str">
            <v>许轶俊</v>
          </cell>
          <cell r="B136" t="str">
            <v>睿泰职教集团-上海睿泰数字&amp;睿剑-软件交付中心-开发部（无锡&amp;上海区）-PC开发</v>
          </cell>
          <cell r="D136" t="str">
            <v>165612191535531980</v>
          </cell>
          <cell r="E136">
            <v>1</v>
          </cell>
          <cell r="F136">
            <v>0</v>
          </cell>
          <cell r="G136">
            <v>0</v>
          </cell>
          <cell r="H136" t="str">
            <v>0</v>
          </cell>
          <cell r="I136">
            <v>0</v>
          </cell>
          <cell r="J136" t="str">
            <v>0</v>
          </cell>
          <cell r="K136">
            <v>0</v>
          </cell>
          <cell r="L136">
            <v>0</v>
          </cell>
          <cell r="M136" t="str">
            <v>0</v>
          </cell>
          <cell r="N136">
            <v>0</v>
          </cell>
          <cell r="O136">
            <v>0</v>
          </cell>
          <cell r="P136">
            <v>0</v>
          </cell>
          <cell r="Z136" t="str">
            <v>0</v>
          </cell>
          <cell r="AA136" t="str">
            <v>0</v>
          </cell>
          <cell r="AB136" t="str">
            <v>0</v>
          </cell>
          <cell r="AC136" t="str">
            <v>正常</v>
          </cell>
        </row>
        <row r="137">
          <cell r="A137" t="str">
            <v>张奎</v>
          </cell>
          <cell r="B137" t="str">
            <v>睿泰职教集团-上海睿泰数字&amp;睿剑-软件交付中心-开发部（无锡&amp;上海区）-PC开发</v>
          </cell>
          <cell r="D137" t="str">
            <v>0559360306777774</v>
          </cell>
          <cell r="E137">
            <v>1</v>
          </cell>
          <cell r="F137">
            <v>0</v>
          </cell>
          <cell r="G137">
            <v>0</v>
          </cell>
          <cell r="H137" t="str">
            <v>0</v>
          </cell>
          <cell r="I137">
            <v>0</v>
          </cell>
          <cell r="J137" t="str">
            <v>0</v>
          </cell>
          <cell r="K137">
            <v>0</v>
          </cell>
          <cell r="L137">
            <v>0</v>
          </cell>
          <cell r="M137" t="str">
            <v>0</v>
          </cell>
          <cell r="N137">
            <v>0</v>
          </cell>
          <cell r="O137">
            <v>0</v>
          </cell>
          <cell r="P137">
            <v>0</v>
          </cell>
          <cell r="Z137" t="str">
            <v>0</v>
          </cell>
          <cell r="AA137" t="str">
            <v>0</v>
          </cell>
          <cell r="AB137" t="str">
            <v>0</v>
          </cell>
          <cell r="AC137" t="str">
            <v>正常</v>
          </cell>
        </row>
        <row r="138">
          <cell r="A138" t="str">
            <v>赵洋</v>
          </cell>
          <cell r="B138" t="str">
            <v>睿泰职教集团-上海睿泰数字&amp;睿剑-软件交付中心-开发部（无锡&amp;上海区）-PC开发</v>
          </cell>
          <cell r="D138" t="str">
            <v>09676769181150518</v>
          </cell>
          <cell r="E138">
            <v>1</v>
          </cell>
          <cell r="F138">
            <v>0</v>
          </cell>
          <cell r="G138">
            <v>0</v>
          </cell>
          <cell r="H138" t="str">
            <v>0</v>
          </cell>
          <cell r="I138">
            <v>0</v>
          </cell>
          <cell r="J138" t="str">
            <v>0</v>
          </cell>
          <cell r="K138">
            <v>0</v>
          </cell>
          <cell r="L138">
            <v>0</v>
          </cell>
          <cell r="M138" t="str">
            <v>0</v>
          </cell>
          <cell r="N138">
            <v>0</v>
          </cell>
          <cell r="O138">
            <v>0</v>
          </cell>
          <cell r="P138">
            <v>0</v>
          </cell>
          <cell r="Z138" t="str">
            <v>0</v>
          </cell>
          <cell r="AA138" t="str">
            <v>0</v>
          </cell>
          <cell r="AB138" t="str">
            <v>0</v>
          </cell>
          <cell r="AC138" t="str">
            <v>正常</v>
          </cell>
        </row>
        <row r="139">
          <cell r="A139" t="str">
            <v>周栩生</v>
          </cell>
          <cell r="B139" t="str">
            <v>睿泰职教集团-上海睿泰数字&amp;睿剑-软件交付中心-开发部（无锡&amp;上海区）-PC开发</v>
          </cell>
          <cell r="D139" t="str">
            <v>154624083721621886</v>
          </cell>
          <cell r="E139">
            <v>1</v>
          </cell>
          <cell r="F139">
            <v>0</v>
          </cell>
          <cell r="G139">
            <v>0</v>
          </cell>
          <cell r="H139" t="str">
            <v>0</v>
          </cell>
          <cell r="I139">
            <v>0</v>
          </cell>
          <cell r="J139" t="str">
            <v>0</v>
          </cell>
          <cell r="K139">
            <v>0</v>
          </cell>
          <cell r="L139">
            <v>0</v>
          </cell>
          <cell r="M139" t="str">
            <v>0</v>
          </cell>
          <cell r="N139">
            <v>0</v>
          </cell>
          <cell r="O139">
            <v>0</v>
          </cell>
          <cell r="P139">
            <v>0</v>
          </cell>
          <cell r="Z139" t="str">
            <v>0</v>
          </cell>
          <cell r="AA139" t="str">
            <v>0</v>
          </cell>
          <cell r="AB139" t="str">
            <v>0</v>
          </cell>
          <cell r="AC139" t="str">
            <v>正常</v>
          </cell>
        </row>
        <row r="140">
          <cell r="A140" t="str">
            <v>何斐</v>
          </cell>
          <cell r="B140" t="str">
            <v>睿泰职教集团-上海睿泰数字&amp;睿剑-软件交付中心-开发部（无锡&amp;上海区）-华为项目组
睿泰职教集团-上海睿泰数字&amp;睿剑-软件交付中心-项目管理部（无锡区）</v>
          </cell>
          <cell r="D140" t="str">
            <v>08624501044853</v>
          </cell>
          <cell r="E140">
            <v>1</v>
          </cell>
          <cell r="F140">
            <v>0</v>
          </cell>
          <cell r="G140">
            <v>0</v>
          </cell>
          <cell r="H140" t="str">
            <v>0</v>
          </cell>
          <cell r="I140">
            <v>0</v>
          </cell>
          <cell r="J140" t="str">
            <v>0</v>
          </cell>
          <cell r="K140">
            <v>0</v>
          </cell>
          <cell r="L140">
            <v>0</v>
          </cell>
          <cell r="M140" t="str">
            <v>0</v>
          </cell>
          <cell r="N140">
            <v>0</v>
          </cell>
          <cell r="O140">
            <v>0</v>
          </cell>
          <cell r="P140">
            <v>0</v>
          </cell>
          <cell r="Z140" t="str">
            <v>0</v>
          </cell>
          <cell r="AA140" t="str">
            <v>0</v>
          </cell>
          <cell r="AB140" t="str">
            <v>0</v>
          </cell>
          <cell r="AC140" t="str">
            <v>正常</v>
          </cell>
        </row>
        <row r="141">
          <cell r="A141" t="str">
            <v>程莹莹</v>
          </cell>
          <cell r="B141" t="str">
            <v>睿泰职教集团-上海睿泰数字&amp;睿剑-软件交付中心-开发部（无锡&amp;上海区）-需求&amp;UI界面组</v>
          </cell>
          <cell r="D141" t="str">
            <v>146939382031103595</v>
          </cell>
          <cell r="E141">
            <v>1</v>
          </cell>
          <cell r="F141">
            <v>0</v>
          </cell>
          <cell r="G141">
            <v>0</v>
          </cell>
          <cell r="H141" t="str">
            <v>0</v>
          </cell>
          <cell r="I141">
            <v>0</v>
          </cell>
          <cell r="J141" t="str">
            <v>0</v>
          </cell>
          <cell r="K141">
            <v>0</v>
          </cell>
          <cell r="L141">
            <v>0</v>
          </cell>
          <cell r="M141" t="str">
            <v>0</v>
          </cell>
          <cell r="N141">
            <v>0</v>
          </cell>
          <cell r="O141">
            <v>0</v>
          </cell>
          <cell r="P141">
            <v>0</v>
          </cell>
          <cell r="Z141" t="str">
            <v>0</v>
          </cell>
          <cell r="AA141" t="str">
            <v>0</v>
          </cell>
          <cell r="AB141" t="str">
            <v>0</v>
          </cell>
          <cell r="AC141" t="str">
            <v>正常</v>
          </cell>
        </row>
        <row r="142">
          <cell r="A142" t="str">
            <v>郝晓彤</v>
          </cell>
          <cell r="B142" t="str">
            <v>睿泰职教集团-上海睿泰数字&amp;睿剑-软件交付中心-开发部（无锡&amp;上海区）-需求&amp;UI界面组</v>
          </cell>
          <cell r="D142" t="str">
            <v>186623265736475150</v>
          </cell>
          <cell r="E142">
            <v>0</v>
          </cell>
          <cell r="F142">
            <v>0</v>
          </cell>
          <cell r="G142">
            <v>0</v>
          </cell>
          <cell r="H142" t="str">
            <v>0</v>
          </cell>
          <cell r="I142">
            <v>0</v>
          </cell>
          <cell r="J142" t="str">
            <v>0</v>
          </cell>
          <cell r="K142">
            <v>0</v>
          </cell>
          <cell r="L142">
            <v>0</v>
          </cell>
          <cell r="M142" t="str">
            <v>0</v>
          </cell>
          <cell r="N142">
            <v>0</v>
          </cell>
          <cell r="O142">
            <v>0</v>
          </cell>
          <cell r="P142">
            <v>0</v>
          </cell>
          <cell r="S142">
            <v>8</v>
          </cell>
          <cell r="Z142" t="str">
            <v>0</v>
          </cell>
          <cell r="AA142" t="str">
            <v>0</v>
          </cell>
          <cell r="AB142" t="str">
            <v>0</v>
          </cell>
          <cell r="AC142" t="str">
            <v>事假02-18 09:00到02-18 18:00 8小时</v>
          </cell>
        </row>
        <row r="143">
          <cell r="A143" t="str">
            <v>金鹏</v>
          </cell>
          <cell r="B143" t="str">
            <v>睿泰职教集团-上海睿泰数字&amp;睿剑-软件交付中心-开发部（无锡&amp;上海区）-需求&amp;UI界面组</v>
          </cell>
          <cell r="D143" t="str">
            <v>12440761301197726</v>
          </cell>
          <cell r="E143">
            <v>0</v>
          </cell>
          <cell r="F143">
            <v>0</v>
          </cell>
          <cell r="G143">
            <v>0</v>
          </cell>
          <cell r="H143" t="str">
            <v>0</v>
          </cell>
          <cell r="I143">
            <v>0</v>
          </cell>
          <cell r="J143" t="str">
            <v>0</v>
          </cell>
          <cell r="K143">
            <v>0</v>
          </cell>
          <cell r="L143">
            <v>0</v>
          </cell>
          <cell r="M143" t="str">
            <v>0</v>
          </cell>
          <cell r="N143">
            <v>0</v>
          </cell>
          <cell r="O143">
            <v>0</v>
          </cell>
          <cell r="P143">
            <v>0</v>
          </cell>
          <cell r="V143">
            <v>1</v>
          </cell>
          <cell r="Z143" t="str">
            <v>0</v>
          </cell>
          <cell r="AA143" t="str">
            <v>0</v>
          </cell>
          <cell r="AB143" t="str">
            <v>0</v>
          </cell>
          <cell r="AC143" t="str">
            <v>年假02-18 08:30到02-18 17:30 1天</v>
          </cell>
        </row>
        <row r="144">
          <cell r="A144" t="str">
            <v>时晓</v>
          </cell>
          <cell r="B144" t="str">
            <v>睿泰职教集团-上海睿泰数字&amp;睿剑-软件交付中心-开发部（无锡&amp;上海区）-需求&amp;UI界面组</v>
          </cell>
          <cell r="D144" t="str">
            <v>0237202205835357</v>
          </cell>
          <cell r="E144">
            <v>1</v>
          </cell>
          <cell r="F144">
            <v>0</v>
          </cell>
          <cell r="G144">
            <v>0</v>
          </cell>
          <cell r="H144" t="str">
            <v>0</v>
          </cell>
          <cell r="I144">
            <v>0</v>
          </cell>
          <cell r="J144" t="str">
            <v>0</v>
          </cell>
          <cell r="K144">
            <v>0</v>
          </cell>
          <cell r="L144">
            <v>0</v>
          </cell>
          <cell r="M144" t="str">
            <v>0</v>
          </cell>
          <cell r="N144">
            <v>0</v>
          </cell>
          <cell r="O144">
            <v>0</v>
          </cell>
          <cell r="P144">
            <v>0</v>
          </cell>
          <cell r="V144">
            <v>0.5</v>
          </cell>
          <cell r="Z144" t="str">
            <v>0</v>
          </cell>
          <cell r="AA144" t="str">
            <v>0</v>
          </cell>
          <cell r="AB144" t="str">
            <v>0</v>
          </cell>
          <cell r="AC144" t="str">
            <v>正常
年假02-18 13:00到02-18 17:30 0.5天</v>
          </cell>
        </row>
        <row r="145">
          <cell r="A145" t="str">
            <v>王丽鹂</v>
          </cell>
          <cell r="B145" t="str">
            <v>睿泰职教集团-上海睿泰数字&amp;睿剑-软件交付中心-开发部（无锡&amp;上海区）-需求&amp;UI界面组</v>
          </cell>
          <cell r="D145" t="str">
            <v>09166708513454</v>
          </cell>
          <cell r="E145">
            <v>1</v>
          </cell>
          <cell r="F145">
            <v>0</v>
          </cell>
          <cell r="G145">
            <v>0</v>
          </cell>
          <cell r="H145" t="str">
            <v>0</v>
          </cell>
          <cell r="I145">
            <v>0</v>
          </cell>
          <cell r="J145" t="str">
            <v>0</v>
          </cell>
          <cell r="K145">
            <v>0</v>
          </cell>
          <cell r="L145">
            <v>0</v>
          </cell>
          <cell r="M145" t="str">
            <v>0</v>
          </cell>
          <cell r="N145">
            <v>0</v>
          </cell>
          <cell r="O145">
            <v>0</v>
          </cell>
          <cell r="P145">
            <v>0</v>
          </cell>
          <cell r="Z145" t="str">
            <v>0</v>
          </cell>
          <cell r="AA145" t="str">
            <v>0</v>
          </cell>
          <cell r="AB145" t="str">
            <v>0</v>
          </cell>
          <cell r="AC145" t="str">
            <v>正常</v>
          </cell>
        </row>
        <row r="146">
          <cell r="A146" t="str">
            <v>张巍玖</v>
          </cell>
          <cell r="B146" t="str">
            <v>睿泰职教集团-上海睿泰数字&amp;睿剑-软件交付中心-开发部（无锡&amp;上海区）-需求&amp;UI界面组</v>
          </cell>
          <cell r="D146" t="str">
            <v>146939530824176265</v>
          </cell>
          <cell r="E146">
            <v>0</v>
          </cell>
          <cell r="F146">
            <v>0</v>
          </cell>
          <cell r="G146">
            <v>0</v>
          </cell>
          <cell r="H146" t="str">
            <v>0</v>
          </cell>
          <cell r="I146">
            <v>0</v>
          </cell>
          <cell r="J146" t="str">
            <v>0</v>
          </cell>
          <cell r="K146">
            <v>0</v>
          </cell>
          <cell r="L146">
            <v>0</v>
          </cell>
          <cell r="M146" t="str">
            <v>0</v>
          </cell>
          <cell r="N146">
            <v>0</v>
          </cell>
          <cell r="O146">
            <v>0</v>
          </cell>
          <cell r="P146">
            <v>0</v>
          </cell>
          <cell r="X146">
            <v>1</v>
          </cell>
          <cell r="Z146" t="str">
            <v>0</v>
          </cell>
          <cell r="AA146" t="str">
            <v>0</v>
          </cell>
          <cell r="AB146" t="str">
            <v>0</v>
          </cell>
          <cell r="AC146" t="str">
            <v>调休02-18 08:30到02-18 09:30 1小时</v>
          </cell>
        </row>
        <row r="147">
          <cell r="A147" t="str">
            <v>杜超</v>
          </cell>
          <cell r="B147" t="str">
            <v>睿泰职教集团-上海睿泰数字&amp;睿剑-软件交付中心-开发部（无锡&amp;上海区）-移动开发组</v>
          </cell>
          <cell r="D147" t="str">
            <v>1041445455856489</v>
          </cell>
          <cell r="E147">
            <v>1</v>
          </cell>
          <cell r="F147">
            <v>0</v>
          </cell>
          <cell r="G147">
            <v>0</v>
          </cell>
          <cell r="H147" t="str">
            <v>0</v>
          </cell>
          <cell r="I147">
            <v>0</v>
          </cell>
          <cell r="J147" t="str">
            <v>0</v>
          </cell>
          <cell r="K147">
            <v>0</v>
          </cell>
          <cell r="L147">
            <v>0</v>
          </cell>
          <cell r="M147" t="str">
            <v>0</v>
          </cell>
          <cell r="N147">
            <v>0</v>
          </cell>
          <cell r="O147">
            <v>0</v>
          </cell>
          <cell r="P147">
            <v>0</v>
          </cell>
          <cell r="Z147" t="str">
            <v>0</v>
          </cell>
          <cell r="AA147" t="str">
            <v>0</v>
          </cell>
          <cell r="AB147" t="str">
            <v>0</v>
          </cell>
          <cell r="AC147" t="str">
            <v>正常</v>
          </cell>
        </row>
        <row r="148">
          <cell r="A148" t="str">
            <v>刘威</v>
          </cell>
          <cell r="B148" t="str">
            <v>睿泰职教集团-上海睿泰数字&amp;睿剑-软件交付中心-开发部（无锡&amp;上海区）-移动开发组</v>
          </cell>
          <cell r="D148" t="str">
            <v>21441547674537</v>
          </cell>
          <cell r="E148">
            <v>1</v>
          </cell>
          <cell r="F148">
            <v>0</v>
          </cell>
          <cell r="G148">
            <v>0</v>
          </cell>
          <cell r="H148" t="str">
            <v>0</v>
          </cell>
          <cell r="I148">
            <v>0</v>
          </cell>
          <cell r="J148" t="str">
            <v>0</v>
          </cell>
          <cell r="K148">
            <v>0</v>
          </cell>
          <cell r="L148">
            <v>0</v>
          </cell>
          <cell r="M148" t="str">
            <v>0</v>
          </cell>
          <cell r="N148">
            <v>0</v>
          </cell>
          <cell r="O148">
            <v>0</v>
          </cell>
          <cell r="P148">
            <v>0</v>
          </cell>
          <cell r="Z148" t="str">
            <v>0</v>
          </cell>
          <cell r="AA148" t="str">
            <v>0</v>
          </cell>
          <cell r="AB148" t="str">
            <v>0</v>
          </cell>
          <cell r="AC148" t="str">
            <v>正常</v>
          </cell>
        </row>
        <row r="149">
          <cell r="A149" t="str">
            <v>周志栋</v>
          </cell>
          <cell r="B149" t="str">
            <v>睿泰职教集团-上海睿泰数字&amp;睿剑-软件交付中心-开发部（无锡&amp;上海区）-移动开发组</v>
          </cell>
          <cell r="D149" t="str">
            <v>145707141421552508</v>
          </cell>
          <cell r="E149">
            <v>0</v>
          </cell>
          <cell r="F149">
            <v>0</v>
          </cell>
          <cell r="G149">
            <v>0</v>
          </cell>
          <cell r="H149" t="str">
            <v>0</v>
          </cell>
          <cell r="I149">
            <v>0</v>
          </cell>
          <cell r="J149" t="str">
            <v>0</v>
          </cell>
          <cell r="K149">
            <v>0</v>
          </cell>
          <cell r="L149">
            <v>0</v>
          </cell>
          <cell r="M149" t="str">
            <v>0</v>
          </cell>
          <cell r="N149">
            <v>0</v>
          </cell>
          <cell r="O149">
            <v>0</v>
          </cell>
          <cell r="P149">
            <v>0</v>
          </cell>
          <cell r="Z149" t="str">
            <v>0</v>
          </cell>
          <cell r="AA149" t="str">
            <v>0</v>
          </cell>
          <cell r="AB149" t="str">
            <v>0</v>
          </cell>
          <cell r="AC149" t="str">
            <v>未打卡</v>
          </cell>
        </row>
        <row r="150">
          <cell r="A150" t="str">
            <v>郦安</v>
          </cell>
          <cell r="B150" t="str">
            <v>睿泰职教集团-上海睿泰数字&amp;睿剑-软件交付中心-开发部（无锡&amp;上海区）-移动开发组</v>
          </cell>
          <cell r="D150" t="str">
            <v>07433103611173347</v>
          </cell>
          <cell r="E150">
            <v>1</v>
          </cell>
          <cell r="F150">
            <v>0</v>
          </cell>
          <cell r="G150">
            <v>0</v>
          </cell>
          <cell r="H150" t="str">
            <v>0</v>
          </cell>
          <cell r="I150">
            <v>0</v>
          </cell>
          <cell r="J150" t="str">
            <v>0</v>
          </cell>
          <cell r="K150">
            <v>0</v>
          </cell>
          <cell r="L150">
            <v>0</v>
          </cell>
          <cell r="M150" t="str">
            <v>0</v>
          </cell>
          <cell r="N150">
            <v>0</v>
          </cell>
          <cell r="O150">
            <v>0</v>
          </cell>
          <cell r="P150">
            <v>0</v>
          </cell>
          <cell r="Z150" t="str">
            <v>0</v>
          </cell>
          <cell r="AA150" t="str">
            <v>0</v>
          </cell>
          <cell r="AB150" t="str">
            <v>0</v>
          </cell>
          <cell r="AC150" t="str">
            <v>正常</v>
          </cell>
        </row>
        <row r="151">
          <cell r="A151" t="str">
            <v>刘俊波</v>
          </cell>
          <cell r="B151" t="str">
            <v>睿泰职教集团-上海睿泰数字&amp;睿剑-软件交付中心-开发部（无锡&amp;上海区）-中行项目组</v>
          </cell>
          <cell r="D151" t="str">
            <v>054628273620857456</v>
          </cell>
          <cell r="E151">
            <v>1</v>
          </cell>
          <cell r="F151">
            <v>0</v>
          </cell>
          <cell r="G151">
            <v>0</v>
          </cell>
          <cell r="H151" t="str">
            <v>0</v>
          </cell>
          <cell r="I151">
            <v>0</v>
          </cell>
          <cell r="J151" t="str">
            <v>0</v>
          </cell>
          <cell r="K151">
            <v>0</v>
          </cell>
          <cell r="L151">
            <v>0</v>
          </cell>
          <cell r="M151" t="str">
            <v>0</v>
          </cell>
          <cell r="N151">
            <v>0</v>
          </cell>
          <cell r="O151">
            <v>0</v>
          </cell>
          <cell r="P151">
            <v>0</v>
          </cell>
          <cell r="Z151" t="str">
            <v>0</v>
          </cell>
          <cell r="AA151" t="str">
            <v>0</v>
          </cell>
          <cell r="AB151" t="str">
            <v>0</v>
          </cell>
          <cell r="AC151" t="str">
            <v>正常</v>
          </cell>
        </row>
        <row r="152">
          <cell r="A152" t="str">
            <v>倪太蕊</v>
          </cell>
          <cell r="B152" t="str">
            <v>睿泰职教集团-上海睿泰数字&amp;睿剑-软件交付中心-开发部（无锡&amp;上海区）-中行项目组</v>
          </cell>
          <cell r="D152" t="str">
            <v>146945262120463370</v>
          </cell>
          <cell r="E152">
            <v>1</v>
          </cell>
          <cell r="F152">
            <v>0</v>
          </cell>
          <cell r="G152">
            <v>0</v>
          </cell>
          <cell r="H152" t="str">
            <v>0</v>
          </cell>
          <cell r="I152">
            <v>0</v>
          </cell>
          <cell r="J152" t="str">
            <v>0</v>
          </cell>
          <cell r="K152">
            <v>0</v>
          </cell>
          <cell r="L152">
            <v>0</v>
          </cell>
          <cell r="M152" t="str">
            <v>0</v>
          </cell>
          <cell r="N152">
            <v>0</v>
          </cell>
          <cell r="O152">
            <v>0</v>
          </cell>
          <cell r="P152">
            <v>0</v>
          </cell>
          <cell r="Z152" t="str">
            <v>0</v>
          </cell>
          <cell r="AA152" t="str">
            <v>0</v>
          </cell>
          <cell r="AB152" t="str">
            <v>0</v>
          </cell>
          <cell r="AC152" t="str">
            <v>正常</v>
          </cell>
        </row>
        <row r="153">
          <cell r="A153" t="str">
            <v>杨德利</v>
          </cell>
          <cell r="B153" t="str">
            <v>睿泰职教集团-上海睿泰数字&amp;睿剑-软件交付中心-开发部（无锡&amp;上海区）-中行项目组
睿泰职教集团-上海睿泰数字&amp;睿剑-软件交付中心-开发部（无锡&amp;上海区）-华为项目组</v>
          </cell>
          <cell r="D153" t="str">
            <v>165514605426220218</v>
          </cell>
          <cell r="E153">
            <v>1</v>
          </cell>
          <cell r="F153">
            <v>0</v>
          </cell>
          <cell r="G153">
            <v>0</v>
          </cell>
          <cell r="H153" t="str">
            <v>0</v>
          </cell>
          <cell r="I153">
            <v>0</v>
          </cell>
          <cell r="J153" t="str">
            <v>0</v>
          </cell>
          <cell r="K153">
            <v>0</v>
          </cell>
          <cell r="L153">
            <v>0</v>
          </cell>
          <cell r="M153" t="str">
            <v>0</v>
          </cell>
          <cell r="N153">
            <v>0</v>
          </cell>
          <cell r="O153">
            <v>0</v>
          </cell>
          <cell r="P153">
            <v>0</v>
          </cell>
          <cell r="Z153" t="str">
            <v>0</v>
          </cell>
          <cell r="AA153" t="str">
            <v>0</v>
          </cell>
          <cell r="AB153" t="str">
            <v>0</v>
          </cell>
          <cell r="AC153" t="str">
            <v>正常</v>
          </cell>
        </row>
        <row r="154">
          <cell r="A154" t="str">
            <v>关键</v>
          </cell>
          <cell r="B154" t="str">
            <v>睿泰职教集团-上海睿泰数字&amp;睿剑-软件交付中心-售后服务部（北京区）
睿泰职教集团-上海睿泰数字&amp;睿剑-软件交付中心-开发部（北京区）
睿泰职教集团-上海睿泰数字&amp;睿剑-软件交付中心-开发部（无锡&amp;上海区）-中行项目组
睿泰职教集团-上海睿泰数字&amp;睿剑-软件交付中心-项目管理部（北京&amp;上海区）</v>
          </cell>
          <cell r="D154" t="str">
            <v>03534810396954</v>
          </cell>
          <cell r="E154">
            <v>0</v>
          </cell>
          <cell r="F154">
            <v>0</v>
          </cell>
          <cell r="G154">
            <v>0</v>
          </cell>
          <cell r="H154" t="str">
            <v>0</v>
          </cell>
          <cell r="I154">
            <v>0</v>
          </cell>
          <cell r="J154" t="str">
            <v>0</v>
          </cell>
          <cell r="K154">
            <v>0</v>
          </cell>
          <cell r="L154">
            <v>0</v>
          </cell>
          <cell r="M154" t="str">
            <v>0</v>
          </cell>
          <cell r="N154">
            <v>0</v>
          </cell>
          <cell r="O154">
            <v>0</v>
          </cell>
          <cell r="P154">
            <v>0</v>
          </cell>
          <cell r="R154">
            <v>8</v>
          </cell>
          <cell r="Z154" t="str">
            <v>0</v>
          </cell>
          <cell r="AA154" t="str">
            <v>0</v>
          </cell>
          <cell r="AB154" t="str">
            <v>0</v>
          </cell>
          <cell r="AC154" t="str">
            <v>未打卡
外出02-18 09:00到02-22 17:30 40小时</v>
          </cell>
        </row>
        <row r="155">
          <cell r="A155" t="str">
            <v>韩峻峰</v>
          </cell>
          <cell r="B155" t="str">
            <v>睿泰职教集团-上海睿泰数字&amp;睿剑-软件交付中心-售后服务部（北京区）</v>
          </cell>
          <cell r="D155" t="str">
            <v>086461512838134014</v>
          </cell>
          <cell r="E155">
            <v>1</v>
          </cell>
          <cell r="F155">
            <v>0</v>
          </cell>
          <cell r="G155">
            <v>0</v>
          </cell>
          <cell r="H155" t="str">
            <v>0</v>
          </cell>
          <cell r="I155">
            <v>0</v>
          </cell>
          <cell r="J155" t="str">
            <v>0</v>
          </cell>
          <cell r="K155">
            <v>0</v>
          </cell>
          <cell r="L155">
            <v>0</v>
          </cell>
          <cell r="M155" t="str">
            <v>0</v>
          </cell>
          <cell r="N155">
            <v>0</v>
          </cell>
          <cell r="O155">
            <v>0</v>
          </cell>
          <cell r="P155">
            <v>0</v>
          </cell>
          <cell r="Z155" t="str">
            <v>0</v>
          </cell>
          <cell r="AA155" t="str">
            <v>0</v>
          </cell>
          <cell r="AB155" t="str">
            <v>0</v>
          </cell>
          <cell r="AC155" t="str">
            <v>正常</v>
          </cell>
        </row>
        <row r="156">
          <cell r="A156" t="str">
            <v>刘磊</v>
          </cell>
          <cell r="B156" t="str">
            <v>睿泰职教集团-上海睿泰数字&amp;睿剑-软件交付中心-售后服务部（北京区）</v>
          </cell>
          <cell r="D156" t="str">
            <v>0859314539682418</v>
          </cell>
          <cell r="E156">
            <v>1</v>
          </cell>
          <cell r="F156">
            <v>0</v>
          </cell>
          <cell r="G156">
            <v>0</v>
          </cell>
          <cell r="H156" t="str">
            <v>0</v>
          </cell>
          <cell r="I156">
            <v>0</v>
          </cell>
          <cell r="J156" t="str">
            <v>0</v>
          </cell>
          <cell r="K156">
            <v>0</v>
          </cell>
          <cell r="L156">
            <v>0</v>
          </cell>
          <cell r="M156" t="str">
            <v>0</v>
          </cell>
          <cell r="N156">
            <v>0</v>
          </cell>
          <cell r="O156">
            <v>0</v>
          </cell>
          <cell r="P156">
            <v>0</v>
          </cell>
          <cell r="Z156" t="str">
            <v>0</v>
          </cell>
          <cell r="AA156" t="str">
            <v>0</v>
          </cell>
          <cell r="AB156" t="str">
            <v>0</v>
          </cell>
          <cell r="AC156" t="str">
            <v>正常</v>
          </cell>
        </row>
        <row r="157">
          <cell r="A157" t="str">
            <v>潘钢</v>
          </cell>
          <cell r="B157" t="str">
            <v>睿泰职教集团-上海睿泰数字&amp;睿剑-软件交付中心-售后服务部（北京区）</v>
          </cell>
          <cell r="D157" t="str">
            <v>1506181662921674</v>
          </cell>
          <cell r="E157">
            <v>1</v>
          </cell>
          <cell r="F157">
            <v>0</v>
          </cell>
          <cell r="G157">
            <v>0</v>
          </cell>
          <cell r="H157" t="str">
            <v>0</v>
          </cell>
          <cell r="I157">
            <v>0</v>
          </cell>
          <cell r="J157" t="str">
            <v>0</v>
          </cell>
          <cell r="K157">
            <v>0</v>
          </cell>
          <cell r="L157">
            <v>0</v>
          </cell>
          <cell r="M157" t="str">
            <v>0</v>
          </cell>
          <cell r="N157">
            <v>0</v>
          </cell>
          <cell r="O157">
            <v>0</v>
          </cell>
          <cell r="P157">
            <v>0</v>
          </cell>
          <cell r="Z157" t="str">
            <v>0</v>
          </cell>
          <cell r="AA157" t="str">
            <v>0</v>
          </cell>
          <cell r="AB157" t="str">
            <v>0</v>
          </cell>
          <cell r="AC157" t="str">
            <v>正常</v>
          </cell>
        </row>
        <row r="158">
          <cell r="A158" t="str">
            <v>殷恒恒</v>
          </cell>
          <cell r="B158" t="str">
            <v>睿泰职教集团-上海睿泰数字&amp;睿剑-软件交付中心-售后服务部（北京区）</v>
          </cell>
          <cell r="D158" t="str">
            <v>144125113427288631</v>
          </cell>
          <cell r="E158">
            <v>1</v>
          </cell>
          <cell r="F158">
            <v>0</v>
          </cell>
          <cell r="G158">
            <v>0</v>
          </cell>
          <cell r="H158" t="str">
            <v>0</v>
          </cell>
          <cell r="I158">
            <v>0</v>
          </cell>
          <cell r="J158" t="str">
            <v>0</v>
          </cell>
          <cell r="K158">
            <v>0</v>
          </cell>
          <cell r="L158">
            <v>0</v>
          </cell>
          <cell r="M158" t="str">
            <v>0</v>
          </cell>
          <cell r="N158">
            <v>0</v>
          </cell>
          <cell r="O158">
            <v>0</v>
          </cell>
          <cell r="P158">
            <v>0</v>
          </cell>
          <cell r="Z158" t="str">
            <v>0</v>
          </cell>
          <cell r="AA158" t="str">
            <v>0</v>
          </cell>
          <cell r="AB158" t="str">
            <v>0</v>
          </cell>
          <cell r="AC158" t="str">
            <v>正常</v>
          </cell>
        </row>
        <row r="159">
          <cell r="A159" t="str">
            <v>陈叶青</v>
          </cell>
          <cell r="B159" t="str">
            <v>睿泰职教集团-上海睿泰数字&amp;睿剑-软件交付中心-售后服务部（无锡区）</v>
          </cell>
          <cell r="D159" t="str">
            <v>205123670737676644</v>
          </cell>
          <cell r="E159">
            <v>0</v>
          </cell>
          <cell r="F159">
            <v>0</v>
          </cell>
          <cell r="G159">
            <v>0</v>
          </cell>
          <cell r="H159" t="str">
            <v>0</v>
          </cell>
          <cell r="I159">
            <v>0</v>
          </cell>
          <cell r="J159" t="str">
            <v>0</v>
          </cell>
          <cell r="K159">
            <v>0</v>
          </cell>
          <cell r="L159">
            <v>0</v>
          </cell>
          <cell r="M159" t="str">
            <v>0</v>
          </cell>
          <cell r="N159">
            <v>0</v>
          </cell>
          <cell r="O159">
            <v>0</v>
          </cell>
          <cell r="P159">
            <v>0</v>
          </cell>
          <cell r="X159">
            <v>1</v>
          </cell>
          <cell r="Z159" t="str">
            <v>0</v>
          </cell>
          <cell r="AA159" t="str">
            <v>0</v>
          </cell>
          <cell r="AB159" t="str">
            <v>0</v>
          </cell>
          <cell r="AC159" t="str">
            <v>调休02-18 08:30到02-18 09:30 1小时</v>
          </cell>
        </row>
        <row r="160">
          <cell r="A160" t="str">
            <v>王宇</v>
          </cell>
          <cell r="B160" t="str">
            <v>睿泰职教集团-上海睿泰数字&amp;睿剑-软件交付中心-售后服务部（无锡区）</v>
          </cell>
          <cell r="D160" t="str">
            <v>0932164510940380</v>
          </cell>
          <cell r="E160">
            <v>1</v>
          </cell>
          <cell r="F160">
            <v>0</v>
          </cell>
          <cell r="G160">
            <v>0</v>
          </cell>
          <cell r="H160" t="str">
            <v>0</v>
          </cell>
          <cell r="I160">
            <v>0</v>
          </cell>
          <cell r="J160" t="str">
            <v>0</v>
          </cell>
          <cell r="K160">
            <v>0</v>
          </cell>
          <cell r="L160">
            <v>0</v>
          </cell>
          <cell r="M160" t="str">
            <v>0</v>
          </cell>
          <cell r="N160">
            <v>0</v>
          </cell>
          <cell r="O160">
            <v>0</v>
          </cell>
          <cell r="P160">
            <v>0</v>
          </cell>
          <cell r="Z160" t="str">
            <v>0</v>
          </cell>
          <cell r="AA160" t="str">
            <v>0</v>
          </cell>
          <cell r="AB160" t="str">
            <v>0</v>
          </cell>
          <cell r="AC160" t="str">
            <v>正常</v>
          </cell>
        </row>
        <row r="161">
          <cell r="A161" t="str">
            <v>徐高岗</v>
          </cell>
          <cell r="B161" t="str">
            <v>睿泰职教集团-上海睿泰数字&amp;睿剑-软件交付中心-售后服务部（无锡区）</v>
          </cell>
          <cell r="D161" t="str">
            <v>146944186624762447</v>
          </cell>
          <cell r="E161">
            <v>1</v>
          </cell>
          <cell r="F161">
            <v>0</v>
          </cell>
          <cell r="G161">
            <v>0</v>
          </cell>
          <cell r="H161" t="str">
            <v>0</v>
          </cell>
          <cell r="I161">
            <v>0</v>
          </cell>
          <cell r="J161" t="str">
            <v>0</v>
          </cell>
          <cell r="K161">
            <v>0</v>
          </cell>
          <cell r="L161">
            <v>0</v>
          </cell>
          <cell r="M161" t="str">
            <v>0</v>
          </cell>
          <cell r="N161">
            <v>0</v>
          </cell>
          <cell r="O161">
            <v>0</v>
          </cell>
          <cell r="P161">
            <v>0</v>
          </cell>
          <cell r="Z161" t="str">
            <v>0</v>
          </cell>
          <cell r="AA161" t="str">
            <v>0</v>
          </cell>
          <cell r="AB161" t="str">
            <v>0</v>
          </cell>
          <cell r="AC161" t="str">
            <v>正常</v>
          </cell>
        </row>
        <row r="162">
          <cell r="A162" t="str">
            <v>滕宇</v>
          </cell>
          <cell r="B162" t="str">
            <v>睿泰职教集团-上海睿泰数字&amp;睿剑-软件交付中心-售后服务部（无锡区）</v>
          </cell>
          <cell r="D162" t="str">
            <v>0130513446902994</v>
          </cell>
          <cell r="E162">
            <v>1</v>
          </cell>
          <cell r="F162">
            <v>0</v>
          </cell>
          <cell r="G162">
            <v>0</v>
          </cell>
          <cell r="H162" t="str">
            <v>0</v>
          </cell>
          <cell r="I162">
            <v>0</v>
          </cell>
          <cell r="J162" t="str">
            <v>0</v>
          </cell>
          <cell r="K162">
            <v>0</v>
          </cell>
          <cell r="L162">
            <v>0</v>
          </cell>
          <cell r="M162" t="str">
            <v>0</v>
          </cell>
          <cell r="N162">
            <v>0</v>
          </cell>
          <cell r="O162">
            <v>0</v>
          </cell>
          <cell r="P162">
            <v>0</v>
          </cell>
          <cell r="Z162" t="str">
            <v>0</v>
          </cell>
          <cell r="AA162" t="str">
            <v>0</v>
          </cell>
          <cell r="AB162" t="str">
            <v>0</v>
          </cell>
          <cell r="AC162" t="str">
            <v>正常</v>
          </cell>
        </row>
        <row r="163">
          <cell r="A163" t="str">
            <v>贾健健</v>
          </cell>
          <cell r="B163" t="str">
            <v>睿泰职教集团-上海睿泰数字&amp;睿剑-软件交付中心-售前支持部</v>
          </cell>
          <cell r="D163" t="str">
            <v>086427231235406430</v>
          </cell>
          <cell r="E163">
            <v>1</v>
          </cell>
          <cell r="F163">
            <v>0</v>
          </cell>
          <cell r="G163">
            <v>0</v>
          </cell>
          <cell r="H163" t="str">
            <v>0</v>
          </cell>
          <cell r="I163">
            <v>0</v>
          </cell>
          <cell r="J163" t="str">
            <v>0</v>
          </cell>
          <cell r="K163">
            <v>0</v>
          </cell>
          <cell r="L163">
            <v>0</v>
          </cell>
          <cell r="M163" t="str">
            <v>0</v>
          </cell>
          <cell r="N163">
            <v>0</v>
          </cell>
          <cell r="O163">
            <v>0</v>
          </cell>
          <cell r="P163">
            <v>0</v>
          </cell>
          <cell r="Z163" t="str">
            <v>0</v>
          </cell>
          <cell r="AA163" t="str">
            <v>0</v>
          </cell>
          <cell r="AB163" t="str">
            <v>0</v>
          </cell>
          <cell r="AC163" t="str">
            <v>正常</v>
          </cell>
        </row>
        <row r="164">
          <cell r="A164" t="str">
            <v>刘洪亮</v>
          </cell>
          <cell r="B164" t="str">
            <v>睿泰职教集团-上海睿泰数字&amp;睿剑-软件交付中心-售前支持部</v>
          </cell>
          <cell r="D164" t="str">
            <v>024933356321082844</v>
          </cell>
          <cell r="E164">
            <v>1</v>
          </cell>
          <cell r="F164">
            <v>0</v>
          </cell>
          <cell r="G164">
            <v>0</v>
          </cell>
          <cell r="H164" t="str">
            <v>0</v>
          </cell>
          <cell r="I164">
            <v>0</v>
          </cell>
          <cell r="J164" t="str">
            <v>0</v>
          </cell>
          <cell r="K164">
            <v>0</v>
          </cell>
          <cell r="L164">
            <v>0</v>
          </cell>
          <cell r="M164" t="str">
            <v>0</v>
          </cell>
          <cell r="N164">
            <v>0</v>
          </cell>
          <cell r="O164">
            <v>0</v>
          </cell>
          <cell r="P164">
            <v>0</v>
          </cell>
          <cell r="Z164" t="str">
            <v>0</v>
          </cell>
          <cell r="AA164" t="str">
            <v>0</v>
          </cell>
          <cell r="AB164" t="str">
            <v>0</v>
          </cell>
          <cell r="AC164" t="str">
            <v>正常</v>
          </cell>
        </row>
        <row r="165">
          <cell r="A165" t="str">
            <v>贺子龙</v>
          </cell>
          <cell r="B165" t="str">
            <v>睿泰职教集团-上海睿泰数字&amp;睿剑-软件交付中心-项目管理部（北京&amp;上海区）</v>
          </cell>
          <cell r="D165" t="str">
            <v>1405483635509507</v>
          </cell>
          <cell r="E165">
            <v>0</v>
          </cell>
          <cell r="F165">
            <v>0</v>
          </cell>
          <cell r="G165">
            <v>0</v>
          </cell>
          <cell r="H165" t="str">
            <v>0</v>
          </cell>
          <cell r="I165">
            <v>0</v>
          </cell>
          <cell r="J165" t="str">
            <v>0</v>
          </cell>
          <cell r="K165">
            <v>0</v>
          </cell>
          <cell r="L165">
            <v>0</v>
          </cell>
          <cell r="M165" t="str">
            <v>0</v>
          </cell>
          <cell r="N165">
            <v>0</v>
          </cell>
          <cell r="O165">
            <v>0</v>
          </cell>
          <cell r="P165">
            <v>0</v>
          </cell>
          <cell r="R165">
            <v>8</v>
          </cell>
          <cell r="Z165" t="str">
            <v>0</v>
          </cell>
          <cell r="AA165" t="str">
            <v>0</v>
          </cell>
          <cell r="AB165" t="str">
            <v>0</v>
          </cell>
          <cell r="AC165" t="str">
            <v>未打卡
外出02-18 09:00到02-22 17:30 40小时</v>
          </cell>
        </row>
        <row r="166">
          <cell r="A166" t="str">
            <v>陆懿</v>
          </cell>
          <cell r="B166" t="str">
            <v>睿泰职教集团-上海睿泰数字&amp;睿剑-软件交付中心-项目管理部（北京&amp;上海区）</v>
          </cell>
          <cell r="D166" t="str">
            <v>523913599110</v>
          </cell>
          <cell r="E166">
            <v>0</v>
          </cell>
          <cell r="F166">
            <v>0</v>
          </cell>
          <cell r="G166">
            <v>0</v>
          </cell>
          <cell r="H166" t="str">
            <v>0</v>
          </cell>
          <cell r="I166">
            <v>0</v>
          </cell>
          <cell r="J166" t="str">
            <v>0</v>
          </cell>
          <cell r="K166">
            <v>0</v>
          </cell>
          <cell r="L166">
            <v>0</v>
          </cell>
          <cell r="M166" t="str">
            <v>0</v>
          </cell>
          <cell r="N166">
            <v>0</v>
          </cell>
          <cell r="O166">
            <v>0</v>
          </cell>
          <cell r="P166">
            <v>0</v>
          </cell>
          <cell r="Z166" t="str">
            <v>0</v>
          </cell>
          <cell r="AA166" t="str">
            <v>0</v>
          </cell>
          <cell r="AB166" t="str">
            <v>0</v>
          </cell>
          <cell r="AC166" t="str">
            <v>未打卡</v>
          </cell>
        </row>
        <row r="167">
          <cell r="A167" t="str">
            <v>孙昊</v>
          </cell>
          <cell r="B167" t="str">
            <v>睿泰职教集团-上海睿泰数字&amp;睿剑-软件交付中心-项目管理部（北京&amp;上海区）</v>
          </cell>
          <cell r="D167" t="str">
            <v>1149245437751057</v>
          </cell>
          <cell r="E167">
            <v>0</v>
          </cell>
          <cell r="F167">
            <v>0</v>
          </cell>
          <cell r="G167">
            <v>0</v>
          </cell>
          <cell r="H167" t="str">
            <v>0</v>
          </cell>
          <cell r="I167">
            <v>0</v>
          </cell>
          <cell r="J167" t="str">
            <v>0</v>
          </cell>
          <cell r="K167">
            <v>0</v>
          </cell>
          <cell r="L167">
            <v>0</v>
          </cell>
          <cell r="M167" t="str">
            <v>0</v>
          </cell>
          <cell r="N167">
            <v>0</v>
          </cell>
          <cell r="O167">
            <v>0</v>
          </cell>
          <cell r="P167">
            <v>0</v>
          </cell>
          <cell r="R167">
            <v>8</v>
          </cell>
          <cell r="Z167" t="str">
            <v>0</v>
          </cell>
          <cell r="AA167" t="str">
            <v>0</v>
          </cell>
          <cell r="AB167" t="str">
            <v>0</v>
          </cell>
          <cell r="AC167" t="str">
            <v>未打卡
外出02-18 08:30到02-22 17:30 40小时</v>
          </cell>
        </row>
        <row r="168">
          <cell r="A168" t="str">
            <v>陆丹</v>
          </cell>
          <cell r="B168" t="str">
            <v>睿泰职教集团-上海睿泰数字&amp;睿剑-软件交付中心-项目管理部（无锡区）</v>
          </cell>
          <cell r="D168" t="str">
            <v>09284839608617</v>
          </cell>
          <cell r="E168">
            <v>1</v>
          </cell>
          <cell r="F168">
            <v>0</v>
          </cell>
          <cell r="G168">
            <v>0</v>
          </cell>
          <cell r="H168" t="str">
            <v>0</v>
          </cell>
          <cell r="I168">
            <v>0</v>
          </cell>
          <cell r="J168" t="str">
            <v>0</v>
          </cell>
          <cell r="K168">
            <v>0</v>
          </cell>
          <cell r="L168">
            <v>0</v>
          </cell>
          <cell r="M168" t="str">
            <v>0</v>
          </cell>
          <cell r="N168">
            <v>0</v>
          </cell>
          <cell r="O168">
            <v>0</v>
          </cell>
          <cell r="P168">
            <v>0</v>
          </cell>
          <cell r="Z168" t="str">
            <v>0</v>
          </cell>
          <cell r="AA168" t="str">
            <v>0</v>
          </cell>
          <cell r="AB168" t="str">
            <v>0</v>
          </cell>
          <cell r="AC168" t="str">
            <v>正常</v>
          </cell>
        </row>
        <row r="169">
          <cell r="A169" t="str">
            <v>吕娜</v>
          </cell>
          <cell r="B169" t="str">
            <v>睿泰职教集团-上海睿泰数字&amp;睿剑-营销中心-市场部</v>
          </cell>
          <cell r="D169" t="str">
            <v>1523583652690343</v>
          </cell>
          <cell r="E169">
            <v>1</v>
          </cell>
          <cell r="F169">
            <v>0</v>
          </cell>
          <cell r="G169">
            <v>0</v>
          </cell>
          <cell r="H169" t="str">
            <v>0</v>
          </cell>
          <cell r="I169">
            <v>0</v>
          </cell>
          <cell r="J169" t="str">
            <v>0</v>
          </cell>
          <cell r="K169">
            <v>0</v>
          </cell>
          <cell r="L169">
            <v>0</v>
          </cell>
          <cell r="M169" t="str">
            <v>0</v>
          </cell>
          <cell r="N169">
            <v>0</v>
          </cell>
          <cell r="O169">
            <v>0</v>
          </cell>
          <cell r="P169">
            <v>0</v>
          </cell>
          <cell r="Z169" t="str">
            <v>0</v>
          </cell>
          <cell r="AA169" t="str">
            <v>0</v>
          </cell>
          <cell r="AB169" t="str">
            <v>0</v>
          </cell>
          <cell r="AC169" t="str">
            <v>正常</v>
          </cell>
        </row>
        <row r="170">
          <cell r="A170" t="str">
            <v>孙佳</v>
          </cell>
          <cell r="B170" t="str">
            <v>睿泰职教集团-上海睿泰数字&amp;睿剑-营销中心-市场部</v>
          </cell>
          <cell r="D170" t="str">
            <v>0539246840745274</v>
          </cell>
          <cell r="E170">
            <v>1</v>
          </cell>
          <cell r="F170">
            <v>0</v>
          </cell>
          <cell r="G170">
            <v>0</v>
          </cell>
          <cell r="H170" t="str">
            <v>0</v>
          </cell>
          <cell r="I170">
            <v>0</v>
          </cell>
          <cell r="J170" t="str">
            <v>0</v>
          </cell>
          <cell r="K170">
            <v>0</v>
          </cell>
          <cell r="L170">
            <v>0</v>
          </cell>
          <cell r="M170" t="str">
            <v>0</v>
          </cell>
          <cell r="N170">
            <v>0</v>
          </cell>
          <cell r="O170">
            <v>0</v>
          </cell>
          <cell r="P170">
            <v>0</v>
          </cell>
          <cell r="Z170" t="str">
            <v>0</v>
          </cell>
          <cell r="AA170" t="str">
            <v>0</v>
          </cell>
          <cell r="AB170" t="str">
            <v>0</v>
          </cell>
          <cell r="AC170" t="str">
            <v>正常</v>
          </cell>
        </row>
        <row r="171">
          <cell r="A171" t="str">
            <v>罗梦醒</v>
          </cell>
          <cell r="B171" t="str">
            <v>睿泰职教集团-上海睿泰数字&amp;睿剑-营销中心-销售部</v>
          </cell>
          <cell r="D171" t="str">
            <v>045732493732195395</v>
          </cell>
          <cell r="E171">
            <v>0</v>
          </cell>
          <cell r="F171">
            <v>0</v>
          </cell>
          <cell r="G171">
            <v>0</v>
          </cell>
          <cell r="H171" t="str">
            <v>0</v>
          </cell>
          <cell r="I171">
            <v>0</v>
          </cell>
          <cell r="J171" t="str">
            <v>0</v>
          </cell>
          <cell r="K171">
            <v>0</v>
          </cell>
          <cell r="L171">
            <v>0</v>
          </cell>
          <cell r="M171" t="str">
            <v>0</v>
          </cell>
          <cell r="N171">
            <v>0</v>
          </cell>
          <cell r="O171">
            <v>0</v>
          </cell>
          <cell r="P171">
            <v>0</v>
          </cell>
          <cell r="Z171" t="str">
            <v>0</v>
          </cell>
          <cell r="AA171" t="str">
            <v>0</v>
          </cell>
          <cell r="AB171" t="str">
            <v>0</v>
          </cell>
          <cell r="AC171" t="str">
            <v>未打卡</v>
          </cell>
        </row>
        <row r="172">
          <cell r="A172" t="str">
            <v>王龙</v>
          </cell>
          <cell r="B172" t="str">
            <v>睿泰职教集团-上海睿泰数字&amp;睿剑-营销中心-销售部
睿泰职教集团-上海睿泰数字&amp;睿剑-营销中心-销售部-北京区</v>
          </cell>
          <cell r="D172" t="str">
            <v>0416586054957806</v>
          </cell>
          <cell r="E172">
            <v>1</v>
          </cell>
          <cell r="F172">
            <v>0</v>
          </cell>
          <cell r="G172">
            <v>0</v>
          </cell>
          <cell r="H172" t="str">
            <v>0</v>
          </cell>
          <cell r="I172">
            <v>0</v>
          </cell>
          <cell r="J172" t="str">
            <v>0</v>
          </cell>
          <cell r="K172">
            <v>0</v>
          </cell>
          <cell r="L172">
            <v>0</v>
          </cell>
          <cell r="M172" t="str">
            <v>0</v>
          </cell>
          <cell r="N172">
            <v>0</v>
          </cell>
          <cell r="O172">
            <v>0</v>
          </cell>
          <cell r="P172">
            <v>0</v>
          </cell>
          <cell r="Z172" t="str">
            <v>0</v>
          </cell>
          <cell r="AA172" t="str">
            <v>0</v>
          </cell>
          <cell r="AB172" t="str">
            <v>0</v>
          </cell>
          <cell r="AC172" t="str">
            <v>正常</v>
          </cell>
        </row>
        <row r="173">
          <cell r="A173" t="str">
            <v>魏蒙蒙</v>
          </cell>
          <cell r="B173" t="str">
            <v>睿泰职教集团-上海睿泰数字&amp;睿剑-营销中心-销售部-北京区</v>
          </cell>
          <cell r="D173" t="str">
            <v>01521307551266474</v>
          </cell>
          <cell r="E173">
            <v>1</v>
          </cell>
          <cell r="F173">
            <v>0</v>
          </cell>
          <cell r="G173">
            <v>0</v>
          </cell>
          <cell r="H173" t="str">
            <v>0</v>
          </cell>
          <cell r="I173">
            <v>0</v>
          </cell>
          <cell r="J173" t="str">
            <v>0</v>
          </cell>
          <cell r="K173">
            <v>0</v>
          </cell>
          <cell r="L173">
            <v>0</v>
          </cell>
          <cell r="M173" t="str">
            <v>0</v>
          </cell>
          <cell r="N173">
            <v>0</v>
          </cell>
          <cell r="O173">
            <v>0</v>
          </cell>
          <cell r="P173">
            <v>0</v>
          </cell>
          <cell r="Z173" t="str">
            <v>0</v>
          </cell>
          <cell r="AA173" t="str">
            <v>0</v>
          </cell>
          <cell r="AB173" t="str">
            <v>0</v>
          </cell>
          <cell r="AC173" t="str">
            <v>正常</v>
          </cell>
        </row>
        <row r="174">
          <cell r="A174" t="str">
            <v>陈涛</v>
          </cell>
          <cell r="B174" t="str">
            <v>睿泰职教集团-上海睿泰数字&amp;睿剑-营销中心-销售部-上海区</v>
          </cell>
          <cell r="D174" t="str">
            <v>09695920681220691</v>
          </cell>
          <cell r="E174">
            <v>0</v>
          </cell>
          <cell r="F174">
            <v>0</v>
          </cell>
          <cell r="G174">
            <v>0</v>
          </cell>
          <cell r="H174" t="str">
            <v>0</v>
          </cell>
          <cell r="I174">
            <v>0</v>
          </cell>
          <cell r="J174" t="str">
            <v>0</v>
          </cell>
          <cell r="K174">
            <v>0</v>
          </cell>
          <cell r="L174">
            <v>0</v>
          </cell>
          <cell r="M174" t="str">
            <v>0</v>
          </cell>
          <cell r="N174">
            <v>0</v>
          </cell>
          <cell r="O174">
            <v>0</v>
          </cell>
          <cell r="P174">
            <v>0</v>
          </cell>
          <cell r="Z174" t="str">
            <v>0</v>
          </cell>
          <cell r="AA174" t="str">
            <v>0</v>
          </cell>
          <cell r="AB174" t="str">
            <v>0</v>
          </cell>
          <cell r="AC174" t="str">
            <v>未打卡</v>
          </cell>
        </row>
        <row r="175">
          <cell r="A175" t="str">
            <v>刘博唯</v>
          </cell>
          <cell r="B175" t="str">
            <v>睿泰职教集团-上海睿泰数字&amp;睿剑-营销中心-销售部-上海区</v>
          </cell>
          <cell r="D175" t="str">
            <v>05431020272920</v>
          </cell>
          <cell r="E175">
            <v>0</v>
          </cell>
          <cell r="F175">
            <v>0</v>
          </cell>
          <cell r="G175">
            <v>0</v>
          </cell>
          <cell r="H175" t="str">
            <v>0</v>
          </cell>
          <cell r="I175">
            <v>0</v>
          </cell>
          <cell r="J175" t="str">
            <v>0</v>
          </cell>
          <cell r="K175">
            <v>0</v>
          </cell>
          <cell r="L175">
            <v>0</v>
          </cell>
          <cell r="M175" t="str">
            <v>0</v>
          </cell>
          <cell r="N175">
            <v>0</v>
          </cell>
          <cell r="O175">
            <v>0</v>
          </cell>
          <cell r="P175">
            <v>0</v>
          </cell>
          <cell r="Z175" t="str">
            <v>0</v>
          </cell>
          <cell r="AA175" t="str">
            <v>0</v>
          </cell>
          <cell r="AB175" t="str">
            <v>0</v>
          </cell>
          <cell r="AC175" t="str">
            <v>未打卡</v>
          </cell>
        </row>
        <row r="176">
          <cell r="A176" t="str">
            <v>钟文祥</v>
          </cell>
          <cell r="B176" t="str">
            <v>睿泰职教集团-上海睿泰数字&amp;睿剑-营销中心-销售部-上海区</v>
          </cell>
          <cell r="D176" t="str">
            <v>212410256737399965</v>
          </cell>
          <cell r="E176">
            <v>1</v>
          </cell>
          <cell r="F176">
            <v>0</v>
          </cell>
          <cell r="G176">
            <v>0</v>
          </cell>
          <cell r="H176" t="str">
            <v>0</v>
          </cell>
          <cell r="I176">
            <v>0</v>
          </cell>
          <cell r="J176" t="str">
            <v>0</v>
          </cell>
          <cell r="K176">
            <v>0</v>
          </cell>
          <cell r="L176">
            <v>0</v>
          </cell>
          <cell r="M176" t="str">
            <v>0</v>
          </cell>
          <cell r="N176">
            <v>0</v>
          </cell>
          <cell r="O176">
            <v>0</v>
          </cell>
          <cell r="P176">
            <v>0</v>
          </cell>
          <cell r="Z176" t="str">
            <v>0</v>
          </cell>
          <cell r="AA176" t="str">
            <v>0</v>
          </cell>
          <cell r="AB176" t="str">
            <v>0</v>
          </cell>
          <cell r="AC176" t="str">
            <v>正常</v>
          </cell>
        </row>
        <row r="177">
          <cell r="A177" t="str">
            <v>李艳群</v>
          </cell>
          <cell r="B177" t="str">
            <v>睿泰职教集团-上海睿泰数字&amp;睿剑-知识管理业务部</v>
          </cell>
          <cell r="D177" t="str">
            <v>0446680126482527</v>
          </cell>
          <cell r="E177">
            <v>1</v>
          </cell>
          <cell r="F177">
            <v>0</v>
          </cell>
          <cell r="G177">
            <v>0</v>
          </cell>
          <cell r="H177" t="str">
            <v>0</v>
          </cell>
          <cell r="I177">
            <v>0</v>
          </cell>
          <cell r="J177" t="str">
            <v>0</v>
          </cell>
          <cell r="K177">
            <v>0</v>
          </cell>
          <cell r="L177">
            <v>0</v>
          </cell>
          <cell r="M177" t="str">
            <v>0</v>
          </cell>
          <cell r="N177">
            <v>0</v>
          </cell>
          <cell r="O177">
            <v>0</v>
          </cell>
          <cell r="P177">
            <v>0</v>
          </cell>
          <cell r="Z177" t="str">
            <v>0</v>
          </cell>
          <cell r="AA177" t="str">
            <v>0</v>
          </cell>
          <cell r="AB177" t="str">
            <v>0</v>
          </cell>
          <cell r="AC177" t="str">
            <v>正常</v>
          </cell>
        </row>
        <row r="178">
          <cell r="A178" t="str">
            <v>彭国明</v>
          </cell>
          <cell r="B178" t="str">
            <v>睿泰职教集团-上海睿泰数字&amp;睿剑-咨询业务部</v>
          </cell>
          <cell r="D178" t="str">
            <v>055264064724516180</v>
          </cell>
          <cell r="E178">
            <v>0</v>
          </cell>
          <cell r="F178">
            <v>0</v>
          </cell>
          <cell r="G178">
            <v>0</v>
          </cell>
          <cell r="H178" t="str">
            <v>0</v>
          </cell>
          <cell r="I178">
            <v>0</v>
          </cell>
          <cell r="J178" t="str">
            <v>0</v>
          </cell>
          <cell r="K178">
            <v>0</v>
          </cell>
          <cell r="L178">
            <v>0</v>
          </cell>
          <cell r="M178" t="str">
            <v>0</v>
          </cell>
          <cell r="N178">
            <v>0</v>
          </cell>
          <cell r="O178">
            <v>0</v>
          </cell>
          <cell r="P178">
            <v>0</v>
          </cell>
          <cell r="V178">
            <v>1</v>
          </cell>
          <cell r="Z178" t="str">
            <v>0</v>
          </cell>
          <cell r="AA178" t="str">
            <v>0</v>
          </cell>
          <cell r="AB178" t="str">
            <v>0</v>
          </cell>
          <cell r="AC178" t="str">
            <v>年假02-18 08:30到02-18 17:30 1天</v>
          </cell>
        </row>
        <row r="179">
          <cell r="A179" t="str">
            <v>王壹丁</v>
          </cell>
          <cell r="B179" t="str">
            <v>睿泰职教集团-上海睿泰数字&amp;睿剑-咨询业务部</v>
          </cell>
          <cell r="D179" t="str">
            <v>040254492029151475</v>
          </cell>
          <cell r="E179">
            <v>1</v>
          </cell>
          <cell r="F179">
            <v>0</v>
          </cell>
          <cell r="G179">
            <v>0</v>
          </cell>
          <cell r="H179" t="str">
            <v>0</v>
          </cell>
          <cell r="I179">
            <v>0</v>
          </cell>
          <cell r="J179" t="str">
            <v>0</v>
          </cell>
          <cell r="K179">
            <v>0</v>
          </cell>
          <cell r="L179">
            <v>0</v>
          </cell>
          <cell r="M179" t="str">
            <v>0</v>
          </cell>
          <cell r="N179">
            <v>0</v>
          </cell>
          <cell r="O179">
            <v>0</v>
          </cell>
          <cell r="P179">
            <v>0</v>
          </cell>
          <cell r="Z179" t="str">
            <v>0</v>
          </cell>
          <cell r="AA179" t="str">
            <v>0</v>
          </cell>
          <cell r="AB179" t="str">
            <v>0</v>
          </cell>
          <cell r="AC179" t="str">
            <v>正常</v>
          </cell>
        </row>
        <row r="180">
          <cell r="A180" t="str">
            <v>朱燕</v>
          </cell>
          <cell r="B180" t="str">
            <v>睿泰职教集团-上海睿泰数字&amp;睿剑-咨询业务部</v>
          </cell>
          <cell r="D180" t="str">
            <v>02512223848068</v>
          </cell>
          <cell r="E180">
            <v>1</v>
          </cell>
          <cell r="F180">
            <v>0</v>
          </cell>
          <cell r="G180">
            <v>0</v>
          </cell>
          <cell r="H180" t="str">
            <v>0</v>
          </cell>
          <cell r="I180">
            <v>0</v>
          </cell>
          <cell r="J180" t="str">
            <v>0</v>
          </cell>
          <cell r="K180">
            <v>0</v>
          </cell>
          <cell r="L180">
            <v>0</v>
          </cell>
          <cell r="M180" t="str">
            <v>0</v>
          </cell>
          <cell r="N180">
            <v>0</v>
          </cell>
          <cell r="O180">
            <v>0</v>
          </cell>
          <cell r="P180">
            <v>0</v>
          </cell>
          <cell r="Z180" t="str">
            <v>0</v>
          </cell>
          <cell r="AA180" t="str">
            <v>0</v>
          </cell>
          <cell r="AB180" t="str">
            <v>0</v>
          </cell>
          <cell r="AC180" t="str">
            <v>正常</v>
          </cell>
        </row>
        <row r="181">
          <cell r="A181" t="str">
            <v>郭明敏</v>
          </cell>
          <cell r="B181" t="str">
            <v>睿泰职教集团-上海睿鹄</v>
          </cell>
          <cell r="C181" t="str">
            <v>040169541836489902</v>
          </cell>
          <cell r="D181" t="str">
            <v>040169541836489902</v>
          </cell>
          <cell r="E181">
            <v>0</v>
          </cell>
          <cell r="F181">
            <v>0</v>
          </cell>
          <cell r="G181">
            <v>0</v>
          </cell>
          <cell r="H181" t="str">
            <v>0</v>
          </cell>
          <cell r="I181">
            <v>0</v>
          </cell>
          <cell r="J181" t="str">
            <v>0</v>
          </cell>
          <cell r="K181">
            <v>0</v>
          </cell>
          <cell r="L181">
            <v>0</v>
          </cell>
          <cell r="M181" t="str">
            <v>0</v>
          </cell>
          <cell r="N181">
            <v>0</v>
          </cell>
          <cell r="O181">
            <v>0</v>
          </cell>
          <cell r="P181">
            <v>0</v>
          </cell>
          <cell r="Z181" t="str">
            <v>0</v>
          </cell>
          <cell r="AA181" t="str">
            <v>0</v>
          </cell>
          <cell r="AB181" t="str">
            <v>0</v>
          </cell>
          <cell r="AC181" t="str">
            <v>未打卡</v>
          </cell>
        </row>
        <row r="182">
          <cell r="A182" t="str">
            <v>杨斌斌</v>
          </cell>
          <cell r="B182" t="str">
            <v>睿泰职教集团-上海睿鹄-技术&amp;品质&amp;运营
睿泰职教集团-上海睿鹄-课程开发部</v>
          </cell>
          <cell r="D182" t="str">
            <v>032625454226271464</v>
          </cell>
          <cell r="E182">
            <v>1</v>
          </cell>
          <cell r="F182">
            <v>0</v>
          </cell>
          <cell r="G182">
            <v>0</v>
          </cell>
          <cell r="H182" t="str">
            <v>0</v>
          </cell>
          <cell r="I182">
            <v>0</v>
          </cell>
          <cell r="J182" t="str">
            <v>0</v>
          </cell>
          <cell r="K182">
            <v>0</v>
          </cell>
          <cell r="L182">
            <v>0</v>
          </cell>
          <cell r="M182" t="str">
            <v>0</v>
          </cell>
          <cell r="N182">
            <v>0</v>
          </cell>
          <cell r="O182">
            <v>0</v>
          </cell>
          <cell r="P182">
            <v>0</v>
          </cell>
          <cell r="Z182" t="str">
            <v>0</v>
          </cell>
          <cell r="AA182" t="str">
            <v>0</v>
          </cell>
          <cell r="AB182" t="str">
            <v>0</v>
          </cell>
          <cell r="AC182" t="str">
            <v>正常</v>
          </cell>
        </row>
        <row r="183">
          <cell r="A183" t="str">
            <v>季佩公</v>
          </cell>
          <cell r="B183" t="str">
            <v>睿泰职教集团-上海睿鹄-技术&amp;品质&amp;运营-技术部</v>
          </cell>
          <cell r="D183" t="str">
            <v>6604310323133638</v>
          </cell>
          <cell r="E183">
            <v>1</v>
          </cell>
          <cell r="F183">
            <v>0</v>
          </cell>
          <cell r="G183">
            <v>0</v>
          </cell>
          <cell r="H183" t="str">
            <v>0</v>
          </cell>
          <cell r="I183">
            <v>0</v>
          </cell>
          <cell r="J183" t="str">
            <v>0</v>
          </cell>
          <cell r="K183">
            <v>0</v>
          </cell>
          <cell r="L183">
            <v>0</v>
          </cell>
          <cell r="M183" t="str">
            <v>0</v>
          </cell>
          <cell r="N183">
            <v>0</v>
          </cell>
          <cell r="O183">
            <v>0</v>
          </cell>
          <cell r="P183">
            <v>0</v>
          </cell>
          <cell r="Z183" t="str">
            <v>0</v>
          </cell>
          <cell r="AA183" t="str">
            <v>0</v>
          </cell>
          <cell r="AB183" t="str">
            <v>0</v>
          </cell>
          <cell r="AC183" t="str">
            <v>正常</v>
          </cell>
        </row>
        <row r="184">
          <cell r="A184" t="str">
            <v>陆龙彬</v>
          </cell>
          <cell r="B184" t="str">
            <v>睿泰职教集团-上海睿鹄-技术&amp;品质&amp;运营-技术部</v>
          </cell>
          <cell r="D184" t="str">
            <v>021317342138260665</v>
          </cell>
          <cell r="E184">
            <v>1</v>
          </cell>
          <cell r="F184">
            <v>0</v>
          </cell>
          <cell r="G184">
            <v>0</v>
          </cell>
          <cell r="H184" t="str">
            <v>0</v>
          </cell>
          <cell r="I184">
            <v>0</v>
          </cell>
          <cell r="J184" t="str">
            <v>0</v>
          </cell>
          <cell r="K184">
            <v>0</v>
          </cell>
          <cell r="L184">
            <v>0</v>
          </cell>
          <cell r="M184" t="str">
            <v>0</v>
          </cell>
          <cell r="N184">
            <v>0</v>
          </cell>
          <cell r="O184">
            <v>0</v>
          </cell>
          <cell r="P184">
            <v>0</v>
          </cell>
          <cell r="Z184" t="str">
            <v>0</v>
          </cell>
          <cell r="AA184" t="str">
            <v>0</v>
          </cell>
          <cell r="AB184" t="str">
            <v>0</v>
          </cell>
          <cell r="AC184" t="str">
            <v>正常</v>
          </cell>
        </row>
        <row r="185">
          <cell r="A185" t="str">
            <v>王佳佳</v>
          </cell>
          <cell r="B185" t="str">
            <v>睿泰职教集团-上海睿鹄-技术&amp;品质&amp;运营-技术部</v>
          </cell>
          <cell r="D185" t="str">
            <v>3363190929076267</v>
          </cell>
          <cell r="E185">
            <v>1</v>
          </cell>
          <cell r="F185">
            <v>0</v>
          </cell>
          <cell r="G185">
            <v>0</v>
          </cell>
          <cell r="H185" t="str">
            <v>0</v>
          </cell>
          <cell r="I185">
            <v>0</v>
          </cell>
          <cell r="J185" t="str">
            <v>0</v>
          </cell>
          <cell r="K185">
            <v>0</v>
          </cell>
          <cell r="L185">
            <v>0</v>
          </cell>
          <cell r="M185" t="str">
            <v>0</v>
          </cell>
          <cell r="N185">
            <v>0</v>
          </cell>
          <cell r="O185">
            <v>0</v>
          </cell>
          <cell r="P185">
            <v>0</v>
          </cell>
          <cell r="Z185" t="str">
            <v>0</v>
          </cell>
          <cell r="AA185" t="str">
            <v>0</v>
          </cell>
          <cell r="AB185" t="str">
            <v>0</v>
          </cell>
          <cell r="AC185" t="str">
            <v>正常</v>
          </cell>
        </row>
        <row r="186">
          <cell r="A186" t="str">
            <v>吴让水</v>
          </cell>
          <cell r="B186" t="str">
            <v>睿泰职教集团-上海睿鹄-技术&amp;品质&amp;运营-技术部</v>
          </cell>
          <cell r="D186" t="str">
            <v>141323546221851359</v>
          </cell>
          <cell r="E186">
            <v>1</v>
          </cell>
          <cell r="F186">
            <v>0</v>
          </cell>
          <cell r="G186">
            <v>0</v>
          </cell>
          <cell r="H186" t="str">
            <v>0</v>
          </cell>
          <cell r="I186">
            <v>0</v>
          </cell>
          <cell r="J186" t="str">
            <v>0</v>
          </cell>
          <cell r="K186">
            <v>0</v>
          </cell>
          <cell r="L186">
            <v>0</v>
          </cell>
          <cell r="M186" t="str">
            <v>0</v>
          </cell>
          <cell r="N186">
            <v>0</v>
          </cell>
          <cell r="O186">
            <v>0</v>
          </cell>
          <cell r="P186">
            <v>0</v>
          </cell>
          <cell r="Z186" t="str">
            <v>0</v>
          </cell>
          <cell r="AA186" t="str">
            <v>0</v>
          </cell>
          <cell r="AB186" t="str">
            <v>0</v>
          </cell>
          <cell r="AC186" t="str">
            <v>正常</v>
          </cell>
        </row>
        <row r="187">
          <cell r="A187" t="str">
            <v>许波鹏</v>
          </cell>
          <cell r="B187" t="str">
            <v>睿泰职教集团-上海睿鹄-技术&amp;品质&amp;运营-技术部</v>
          </cell>
          <cell r="D187" t="str">
            <v>026163043535277669</v>
          </cell>
          <cell r="E187">
            <v>1</v>
          </cell>
          <cell r="F187">
            <v>0</v>
          </cell>
          <cell r="G187">
            <v>0</v>
          </cell>
          <cell r="H187" t="str">
            <v>0</v>
          </cell>
          <cell r="I187">
            <v>0</v>
          </cell>
          <cell r="J187" t="str">
            <v>0</v>
          </cell>
          <cell r="K187">
            <v>0</v>
          </cell>
          <cell r="L187">
            <v>0</v>
          </cell>
          <cell r="M187" t="str">
            <v>0</v>
          </cell>
          <cell r="N187">
            <v>0</v>
          </cell>
          <cell r="O187">
            <v>0</v>
          </cell>
          <cell r="P187">
            <v>0</v>
          </cell>
          <cell r="Z187" t="str">
            <v>0</v>
          </cell>
          <cell r="AA187" t="str">
            <v>0</v>
          </cell>
          <cell r="AB187" t="str">
            <v>0</v>
          </cell>
          <cell r="AC187" t="str">
            <v>正常</v>
          </cell>
        </row>
        <row r="188">
          <cell r="A188" t="str">
            <v>许杰</v>
          </cell>
          <cell r="B188" t="str">
            <v>睿泰职教集团-上海睿鹄-技术&amp;品质&amp;运营-技术部</v>
          </cell>
          <cell r="D188" t="str">
            <v>03326642511135288</v>
          </cell>
          <cell r="E188">
            <v>1</v>
          </cell>
          <cell r="F188">
            <v>0</v>
          </cell>
          <cell r="G188">
            <v>0</v>
          </cell>
          <cell r="H188" t="str">
            <v>0</v>
          </cell>
          <cell r="I188">
            <v>0</v>
          </cell>
          <cell r="J188" t="str">
            <v>0</v>
          </cell>
          <cell r="K188">
            <v>0</v>
          </cell>
          <cell r="L188">
            <v>0</v>
          </cell>
          <cell r="M188" t="str">
            <v>0</v>
          </cell>
          <cell r="N188">
            <v>0</v>
          </cell>
          <cell r="O188">
            <v>0</v>
          </cell>
          <cell r="P188">
            <v>0</v>
          </cell>
          <cell r="Z188" t="str">
            <v>0</v>
          </cell>
          <cell r="AA188" t="str">
            <v>0</v>
          </cell>
          <cell r="AB188" t="str">
            <v>0</v>
          </cell>
          <cell r="AC188" t="str">
            <v>正常</v>
          </cell>
        </row>
        <row r="189">
          <cell r="A189" t="str">
            <v>杨帅</v>
          </cell>
          <cell r="B189" t="str">
            <v>睿泰职教集团-上海睿鹄-技术&amp;品质&amp;运营-技术部</v>
          </cell>
          <cell r="D189" t="str">
            <v>2015694907844701</v>
          </cell>
          <cell r="E189">
            <v>0</v>
          </cell>
          <cell r="F189">
            <v>0</v>
          </cell>
          <cell r="G189">
            <v>0</v>
          </cell>
          <cell r="H189" t="str">
            <v>0</v>
          </cell>
          <cell r="I189">
            <v>0</v>
          </cell>
          <cell r="J189" t="str">
            <v>0</v>
          </cell>
          <cell r="K189">
            <v>0</v>
          </cell>
          <cell r="L189">
            <v>0</v>
          </cell>
          <cell r="M189" t="str">
            <v>0</v>
          </cell>
          <cell r="N189">
            <v>0</v>
          </cell>
          <cell r="O189">
            <v>0</v>
          </cell>
          <cell r="P189">
            <v>0</v>
          </cell>
          <cell r="X189">
            <v>8</v>
          </cell>
          <cell r="Z189" t="str">
            <v>0</v>
          </cell>
          <cell r="AA189" t="str">
            <v>0</v>
          </cell>
          <cell r="AB189" t="str">
            <v>0</v>
          </cell>
          <cell r="AC189" t="str">
            <v>调休02-18 08:30到02-18 17:30 8小时</v>
          </cell>
        </row>
        <row r="190">
          <cell r="A190" t="str">
            <v>章文兵</v>
          </cell>
          <cell r="B190" t="str">
            <v>睿泰职教集团-上海睿鹄-技术&amp;品质&amp;运营-技术部</v>
          </cell>
          <cell r="D190" t="str">
            <v>051068342131055790</v>
          </cell>
          <cell r="E190">
            <v>1</v>
          </cell>
          <cell r="F190">
            <v>0</v>
          </cell>
          <cell r="G190">
            <v>0</v>
          </cell>
          <cell r="H190" t="str">
            <v>0</v>
          </cell>
          <cell r="I190">
            <v>0</v>
          </cell>
          <cell r="J190" t="str">
            <v>0</v>
          </cell>
          <cell r="K190">
            <v>0</v>
          </cell>
          <cell r="L190">
            <v>0</v>
          </cell>
          <cell r="M190" t="str">
            <v>0</v>
          </cell>
          <cell r="N190">
            <v>0</v>
          </cell>
          <cell r="O190">
            <v>0</v>
          </cell>
          <cell r="P190">
            <v>0</v>
          </cell>
          <cell r="Z190" t="str">
            <v>0</v>
          </cell>
          <cell r="AA190" t="str">
            <v>0</v>
          </cell>
          <cell r="AB190" t="str">
            <v>0</v>
          </cell>
          <cell r="AC190" t="str">
            <v>正常</v>
          </cell>
        </row>
        <row r="191">
          <cell r="A191" t="str">
            <v>张博诚</v>
          </cell>
          <cell r="B191" t="str">
            <v>睿泰职教集团-上海睿鹄-技术&amp;品质&amp;运营-技术部</v>
          </cell>
          <cell r="D191" t="str">
            <v>141666185824099552</v>
          </cell>
          <cell r="E191">
            <v>1</v>
          </cell>
          <cell r="F191">
            <v>0</v>
          </cell>
          <cell r="G191">
            <v>0</v>
          </cell>
          <cell r="H191" t="str">
            <v>0</v>
          </cell>
          <cell r="I191">
            <v>0</v>
          </cell>
          <cell r="J191" t="str">
            <v>0</v>
          </cell>
          <cell r="K191">
            <v>0</v>
          </cell>
          <cell r="L191">
            <v>0</v>
          </cell>
          <cell r="M191" t="str">
            <v>0</v>
          </cell>
          <cell r="N191">
            <v>0</v>
          </cell>
          <cell r="O191">
            <v>0</v>
          </cell>
          <cell r="P191">
            <v>0</v>
          </cell>
          <cell r="Z191" t="str">
            <v>0</v>
          </cell>
          <cell r="AA191" t="str">
            <v>0</v>
          </cell>
          <cell r="AB191" t="str">
            <v>0</v>
          </cell>
          <cell r="AC191" t="str">
            <v>正常</v>
          </cell>
        </row>
        <row r="192">
          <cell r="A192" t="str">
            <v>朱依青</v>
          </cell>
          <cell r="B192" t="str">
            <v>睿泰职教集团-上海睿鹄-技术&amp;品质&amp;运营-技术部</v>
          </cell>
          <cell r="D192" t="str">
            <v>033438194926057286</v>
          </cell>
          <cell r="E192">
            <v>1</v>
          </cell>
          <cell r="F192">
            <v>0</v>
          </cell>
          <cell r="G192">
            <v>0</v>
          </cell>
          <cell r="H192" t="str">
            <v>0</v>
          </cell>
          <cell r="I192">
            <v>0</v>
          </cell>
          <cell r="J192" t="str">
            <v>0</v>
          </cell>
          <cell r="K192">
            <v>0</v>
          </cell>
          <cell r="L192">
            <v>0</v>
          </cell>
          <cell r="M192" t="str">
            <v>0</v>
          </cell>
          <cell r="N192">
            <v>0</v>
          </cell>
          <cell r="O192">
            <v>0</v>
          </cell>
          <cell r="P192">
            <v>0</v>
          </cell>
          <cell r="Z192" t="str">
            <v>0</v>
          </cell>
          <cell r="AA192" t="str">
            <v>0</v>
          </cell>
          <cell r="AB192" t="str">
            <v>0</v>
          </cell>
          <cell r="AC192" t="str">
            <v>正常</v>
          </cell>
        </row>
        <row r="193">
          <cell r="A193" t="str">
            <v>毕礼军</v>
          </cell>
          <cell r="B193" t="str">
            <v>睿泰职教集团-上海睿鹄-技术&amp;品质&amp;运营-技术部2</v>
          </cell>
          <cell r="D193" t="str">
            <v>115419581227511412</v>
          </cell>
          <cell r="E193">
            <v>1</v>
          </cell>
          <cell r="F193">
            <v>0</v>
          </cell>
          <cell r="G193">
            <v>0</v>
          </cell>
          <cell r="H193" t="str">
            <v>0</v>
          </cell>
          <cell r="I193">
            <v>0</v>
          </cell>
          <cell r="J193" t="str">
            <v>0</v>
          </cell>
          <cell r="K193">
            <v>0</v>
          </cell>
          <cell r="L193">
            <v>0</v>
          </cell>
          <cell r="M193" t="str">
            <v>0</v>
          </cell>
          <cell r="N193">
            <v>0</v>
          </cell>
          <cell r="O193">
            <v>0</v>
          </cell>
          <cell r="P193">
            <v>0</v>
          </cell>
          <cell r="Z193" t="str">
            <v>0</v>
          </cell>
          <cell r="AA193" t="str">
            <v>0</v>
          </cell>
          <cell r="AB193" t="str">
            <v>0</v>
          </cell>
          <cell r="AC193" t="str">
            <v>正常</v>
          </cell>
        </row>
        <row r="194">
          <cell r="A194" t="str">
            <v>董影</v>
          </cell>
          <cell r="B194" t="str">
            <v>睿泰职教集团-上海睿鹄-技术&amp;品质&amp;运营-运营部</v>
          </cell>
          <cell r="D194" t="str">
            <v>06000940641075054</v>
          </cell>
          <cell r="E194">
            <v>1</v>
          </cell>
          <cell r="F194">
            <v>0</v>
          </cell>
          <cell r="G194">
            <v>0</v>
          </cell>
          <cell r="H194" t="str">
            <v>0</v>
          </cell>
          <cell r="I194">
            <v>0</v>
          </cell>
          <cell r="J194" t="str">
            <v>0</v>
          </cell>
          <cell r="K194">
            <v>0</v>
          </cell>
          <cell r="L194">
            <v>0</v>
          </cell>
          <cell r="M194" t="str">
            <v>0</v>
          </cell>
          <cell r="N194">
            <v>0</v>
          </cell>
          <cell r="O194">
            <v>0</v>
          </cell>
          <cell r="P194">
            <v>0</v>
          </cell>
          <cell r="Z194" t="str">
            <v>0</v>
          </cell>
          <cell r="AA194" t="str">
            <v>0</v>
          </cell>
          <cell r="AB194" t="str">
            <v>0</v>
          </cell>
          <cell r="AC194" t="str">
            <v>正常</v>
          </cell>
        </row>
        <row r="195">
          <cell r="A195" t="str">
            <v>严雯</v>
          </cell>
          <cell r="B195" t="str">
            <v>睿泰职教集团-上海睿鹄-技术&amp;品质&amp;运营-运营部</v>
          </cell>
          <cell r="D195" t="str">
            <v>2303395914658794</v>
          </cell>
          <cell r="E195">
            <v>0</v>
          </cell>
          <cell r="F195">
            <v>0</v>
          </cell>
          <cell r="G195">
            <v>0</v>
          </cell>
          <cell r="H195" t="str">
            <v>0</v>
          </cell>
          <cell r="I195">
            <v>0</v>
          </cell>
          <cell r="J195" t="str">
            <v>0</v>
          </cell>
          <cell r="K195">
            <v>0</v>
          </cell>
          <cell r="L195">
            <v>0</v>
          </cell>
          <cell r="M195" t="str">
            <v>0</v>
          </cell>
          <cell r="N195">
            <v>0</v>
          </cell>
          <cell r="O195">
            <v>0</v>
          </cell>
          <cell r="P195">
            <v>0</v>
          </cell>
          <cell r="X195">
            <v>8</v>
          </cell>
          <cell r="Z195" t="str">
            <v>0</v>
          </cell>
          <cell r="AA195" t="str">
            <v>0</v>
          </cell>
          <cell r="AB195" t="str">
            <v>0</v>
          </cell>
          <cell r="AC195" t="str">
            <v>调休02-18 08:30到02-18 17:30 8小时</v>
          </cell>
        </row>
        <row r="196">
          <cell r="A196" t="str">
            <v>杨逢禹</v>
          </cell>
          <cell r="B196" t="str">
            <v>睿泰职教集团-上海睿鹄-技术&amp;品质&amp;运营-运营部</v>
          </cell>
          <cell r="D196" t="str">
            <v>146927504826614591</v>
          </cell>
          <cell r="E196">
            <v>1</v>
          </cell>
          <cell r="F196">
            <v>0</v>
          </cell>
          <cell r="G196">
            <v>0</v>
          </cell>
          <cell r="H196" t="str">
            <v>0</v>
          </cell>
          <cell r="I196">
            <v>0</v>
          </cell>
          <cell r="J196" t="str">
            <v>0</v>
          </cell>
          <cell r="K196">
            <v>0</v>
          </cell>
          <cell r="L196">
            <v>0</v>
          </cell>
          <cell r="M196" t="str">
            <v>0</v>
          </cell>
          <cell r="N196">
            <v>0</v>
          </cell>
          <cell r="O196">
            <v>0</v>
          </cell>
          <cell r="P196">
            <v>0</v>
          </cell>
          <cell r="Z196" t="str">
            <v>0</v>
          </cell>
          <cell r="AA196" t="str">
            <v>0</v>
          </cell>
          <cell r="AB196" t="str">
            <v>0</v>
          </cell>
          <cell r="AC196" t="str">
            <v>正常</v>
          </cell>
        </row>
        <row r="197">
          <cell r="A197" t="str">
            <v>段心焕</v>
          </cell>
          <cell r="B197" t="str">
            <v>睿泰职教集团-上海睿鹄-课程开发部
睿泰职教集团-博睿可持续发展有限公司-博睿CN-课程内容部</v>
          </cell>
          <cell r="D197" t="str">
            <v>05570836002954</v>
          </cell>
          <cell r="E197">
            <v>0</v>
          </cell>
          <cell r="F197">
            <v>0</v>
          </cell>
          <cell r="G197">
            <v>0</v>
          </cell>
          <cell r="H197" t="str">
            <v>0</v>
          </cell>
          <cell r="I197">
            <v>0</v>
          </cell>
          <cell r="J197" t="str">
            <v>0</v>
          </cell>
          <cell r="K197">
            <v>0</v>
          </cell>
          <cell r="L197">
            <v>0</v>
          </cell>
          <cell r="M197" t="str">
            <v>0</v>
          </cell>
          <cell r="N197">
            <v>0</v>
          </cell>
          <cell r="O197">
            <v>0</v>
          </cell>
          <cell r="P197">
            <v>0</v>
          </cell>
          <cell r="Z197" t="str">
            <v>0</v>
          </cell>
          <cell r="AA197" t="str">
            <v>0</v>
          </cell>
          <cell r="AB197" t="str">
            <v>0</v>
          </cell>
          <cell r="AC197" t="str">
            <v>未打卡</v>
          </cell>
        </row>
        <row r="198">
          <cell r="A198" t="str">
            <v>余华凤</v>
          </cell>
          <cell r="B198" t="str">
            <v>睿泰职教集团-上海睿鹄-课程开发部</v>
          </cell>
          <cell r="D198" t="str">
            <v>190328410520202863</v>
          </cell>
          <cell r="E198">
            <v>1</v>
          </cell>
          <cell r="F198">
            <v>0</v>
          </cell>
          <cell r="G198">
            <v>0</v>
          </cell>
          <cell r="H198" t="str">
            <v>0</v>
          </cell>
          <cell r="I198">
            <v>0</v>
          </cell>
          <cell r="J198" t="str">
            <v>0</v>
          </cell>
          <cell r="K198">
            <v>0</v>
          </cell>
          <cell r="L198">
            <v>0</v>
          </cell>
          <cell r="M198" t="str">
            <v>0</v>
          </cell>
          <cell r="N198">
            <v>0</v>
          </cell>
          <cell r="O198">
            <v>0</v>
          </cell>
          <cell r="P198">
            <v>0</v>
          </cell>
          <cell r="Z198" t="str">
            <v>0</v>
          </cell>
          <cell r="AA198" t="str">
            <v>0</v>
          </cell>
          <cell r="AB198" t="str">
            <v>0</v>
          </cell>
          <cell r="AC198" t="str">
            <v>正常</v>
          </cell>
        </row>
        <row r="199">
          <cell r="A199" t="str">
            <v>朱莹莹</v>
          </cell>
          <cell r="B199" t="str">
            <v>睿泰职教集团-上海睿鹄-课程开发部</v>
          </cell>
          <cell r="D199" t="str">
            <v>5442123226465809</v>
          </cell>
          <cell r="E199">
            <v>1</v>
          </cell>
          <cell r="F199">
            <v>0</v>
          </cell>
          <cell r="G199">
            <v>0</v>
          </cell>
          <cell r="H199" t="str">
            <v>0</v>
          </cell>
          <cell r="I199">
            <v>0</v>
          </cell>
          <cell r="J199" t="str">
            <v>0</v>
          </cell>
          <cell r="K199">
            <v>0</v>
          </cell>
          <cell r="L199">
            <v>0</v>
          </cell>
          <cell r="M199" t="str">
            <v>0</v>
          </cell>
          <cell r="N199">
            <v>0</v>
          </cell>
          <cell r="O199">
            <v>0</v>
          </cell>
          <cell r="P199">
            <v>0</v>
          </cell>
          <cell r="Z199" t="str">
            <v>0</v>
          </cell>
          <cell r="AA199" t="str">
            <v>0</v>
          </cell>
          <cell r="AB199" t="str">
            <v>0</v>
          </cell>
          <cell r="AC199" t="str">
            <v>正常</v>
          </cell>
        </row>
        <row r="200">
          <cell r="A200" t="str">
            <v>耿潼潼</v>
          </cell>
          <cell r="B200" t="str">
            <v>睿泰职教集团-战略投资部
集团公司-管理中心-运营部</v>
          </cell>
          <cell r="D200" t="str">
            <v>093717526132463871</v>
          </cell>
          <cell r="E200">
            <v>1</v>
          </cell>
          <cell r="F200">
            <v>0</v>
          </cell>
          <cell r="G200">
            <v>0</v>
          </cell>
          <cell r="H200" t="str">
            <v>0</v>
          </cell>
          <cell r="I200">
            <v>0</v>
          </cell>
          <cell r="J200" t="str">
            <v>0</v>
          </cell>
          <cell r="K200">
            <v>0</v>
          </cell>
          <cell r="L200">
            <v>0</v>
          </cell>
          <cell r="M200" t="str">
            <v>0</v>
          </cell>
          <cell r="N200">
            <v>0</v>
          </cell>
          <cell r="O200">
            <v>0</v>
          </cell>
          <cell r="P200">
            <v>0</v>
          </cell>
          <cell r="Z200" t="str">
            <v>0</v>
          </cell>
          <cell r="AA200" t="str">
            <v>0</v>
          </cell>
          <cell r="AB200" t="str">
            <v>0</v>
          </cell>
          <cell r="AC200" t="str">
            <v>正常</v>
          </cell>
        </row>
        <row r="201">
          <cell r="A201" t="str">
            <v>林艳</v>
          </cell>
          <cell r="B201" t="str">
            <v>睿泰职教集团-战略投资部
睿泰职教集团-管理中心</v>
          </cell>
          <cell r="D201" t="str">
            <v>0105140456855484</v>
          </cell>
          <cell r="E201">
            <v>0</v>
          </cell>
          <cell r="F201">
            <v>0</v>
          </cell>
          <cell r="G201">
            <v>0</v>
          </cell>
          <cell r="H201" t="str">
            <v>0</v>
          </cell>
          <cell r="I201">
            <v>0</v>
          </cell>
          <cell r="J201" t="str">
            <v>0</v>
          </cell>
          <cell r="K201">
            <v>0</v>
          </cell>
          <cell r="L201">
            <v>0</v>
          </cell>
          <cell r="M201" t="str">
            <v>0</v>
          </cell>
          <cell r="N201">
            <v>0</v>
          </cell>
          <cell r="O201">
            <v>0</v>
          </cell>
          <cell r="P201">
            <v>0</v>
          </cell>
          <cell r="Z201" t="str">
            <v>0</v>
          </cell>
          <cell r="AA201" t="str">
            <v>0</v>
          </cell>
          <cell r="AB201" t="str">
            <v>0</v>
          </cell>
          <cell r="AC201" t="str">
            <v>未打卡</v>
          </cell>
        </row>
        <row r="202">
          <cell r="A202" t="str">
            <v>俞方舟</v>
          </cell>
          <cell r="B202" t="str">
            <v>睿泰职教集团-战略投资部</v>
          </cell>
          <cell r="D202" t="str">
            <v>046415143120489188</v>
          </cell>
          <cell r="E202">
            <v>0</v>
          </cell>
          <cell r="F202">
            <v>0</v>
          </cell>
          <cell r="G202">
            <v>0</v>
          </cell>
          <cell r="H202" t="str">
            <v>0</v>
          </cell>
          <cell r="I202">
            <v>0</v>
          </cell>
          <cell r="J202" t="str">
            <v>0</v>
          </cell>
          <cell r="K202">
            <v>0</v>
          </cell>
          <cell r="L202">
            <v>0</v>
          </cell>
          <cell r="M202" t="str">
            <v>0</v>
          </cell>
          <cell r="N202">
            <v>0</v>
          </cell>
          <cell r="O202">
            <v>0</v>
          </cell>
          <cell r="P202">
            <v>0</v>
          </cell>
          <cell r="Z202" t="str">
            <v>0</v>
          </cell>
          <cell r="AA202" t="str">
            <v>0</v>
          </cell>
          <cell r="AB202" t="str">
            <v>0</v>
          </cell>
          <cell r="AC202" t="str">
            <v>未打卡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汇总"/>
      <sheetName val="每日统计"/>
      <sheetName val="原始记录"/>
      <sheetName val="打卡时间"/>
    </sheetNames>
    <sheetDataSet>
      <sheetData sheetId="0" refreshError="1">
        <row r="5">
          <cell r="A5" t="str">
            <v>刘成</v>
          </cell>
          <cell r="B5" t="str">
            <v>产业园集团-镇江乐泰股权投资基金管理有限公司
产业园集团-镇江乐泰股权投资基金管理有限公司-投资管理部
产业园集团-镇江乐泰股权投资基金管理有限公司-综合部
睿泰职教集团
睿泰职教集团-博睿可持续发展有限公司
睿泰职教集团-管理中心.</v>
          </cell>
          <cell r="D5" t="str">
            <v>0326556834676600</v>
          </cell>
          <cell r="E5">
            <v>0</v>
          </cell>
          <cell r="F5">
            <v>0</v>
          </cell>
          <cell r="G5">
            <v>0</v>
          </cell>
          <cell r="H5" t="str">
            <v>0</v>
          </cell>
          <cell r="I5">
            <v>0</v>
          </cell>
          <cell r="J5" t="str">
            <v>0</v>
          </cell>
          <cell r="K5">
            <v>0</v>
          </cell>
          <cell r="L5">
            <v>0</v>
          </cell>
          <cell r="M5" t="str">
            <v>0</v>
          </cell>
          <cell r="N5">
            <v>0</v>
          </cell>
          <cell r="O5">
            <v>0</v>
          </cell>
          <cell r="P5">
            <v>0</v>
          </cell>
          <cell r="AA5" t="str">
            <v>0</v>
          </cell>
          <cell r="AB5" t="str">
            <v>0</v>
          </cell>
          <cell r="AC5" t="str">
            <v>0</v>
          </cell>
          <cell r="AD5" t="str">
            <v>未打卡</v>
          </cell>
        </row>
        <row r="6">
          <cell r="A6" t="str">
            <v>汤健铭</v>
          </cell>
          <cell r="B6" t="str">
            <v>子公司-烨课-暂挂
睿泰职教集团-博睿可持续发展有限公司-博睿CN</v>
          </cell>
          <cell r="D6" t="str">
            <v>050158544927341964</v>
          </cell>
          <cell r="E6">
            <v>0</v>
          </cell>
          <cell r="F6">
            <v>0</v>
          </cell>
          <cell r="G6">
            <v>0</v>
          </cell>
          <cell r="H6" t="str">
            <v>0</v>
          </cell>
          <cell r="I6">
            <v>0</v>
          </cell>
          <cell r="J6" t="str">
            <v>0</v>
          </cell>
          <cell r="K6">
            <v>0</v>
          </cell>
          <cell r="L6">
            <v>0</v>
          </cell>
          <cell r="M6" t="str">
            <v>0</v>
          </cell>
          <cell r="N6">
            <v>0</v>
          </cell>
          <cell r="O6">
            <v>0</v>
          </cell>
          <cell r="P6">
            <v>0</v>
          </cell>
          <cell r="AA6" t="str">
            <v>0</v>
          </cell>
          <cell r="AB6" t="str">
            <v>0</v>
          </cell>
          <cell r="AC6" t="str">
            <v>0</v>
          </cell>
          <cell r="AD6" t="str">
            <v>未打卡</v>
          </cell>
        </row>
        <row r="7">
          <cell r="A7" t="str">
            <v>张艾燕</v>
          </cell>
          <cell r="B7" t="str">
            <v>子公司-烨课-暂挂
睿泰职教集团-博睿可持续发展有限公司-博睿CN-平台产品部</v>
          </cell>
          <cell r="D7" t="str">
            <v>031069042224466999</v>
          </cell>
          <cell r="E7">
            <v>1</v>
          </cell>
          <cell r="F7">
            <v>0</v>
          </cell>
          <cell r="G7">
            <v>0</v>
          </cell>
          <cell r="H7" t="str">
            <v>0</v>
          </cell>
          <cell r="I7">
            <v>0</v>
          </cell>
          <cell r="J7" t="str">
            <v>0</v>
          </cell>
          <cell r="K7">
            <v>0</v>
          </cell>
          <cell r="L7">
            <v>0</v>
          </cell>
          <cell r="M7" t="str">
            <v>0</v>
          </cell>
          <cell r="N7">
            <v>0</v>
          </cell>
          <cell r="O7">
            <v>0</v>
          </cell>
          <cell r="P7">
            <v>0</v>
          </cell>
          <cell r="AA7" t="str">
            <v>0</v>
          </cell>
          <cell r="AB7" t="str">
            <v>0</v>
          </cell>
          <cell r="AC7" t="str">
            <v>0</v>
          </cell>
          <cell r="AD7" t="str">
            <v>正常</v>
          </cell>
        </row>
        <row r="8">
          <cell r="A8" t="str">
            <v>强伟亚</v>
          </cell>
          <cell r="B8" t="str">
            <v>睿泰职教集团-博睿可持续发展有限公司</v>
          </cell>
          <cell r="D8" t="str">
            <v>0369373025-1310566391</v>
          </cell>
          <cell r="E8">
            <v>0</v>
          </cell>
          <cell r="F8">
            <v>0</v>
          </cell>
          <cell r="G8">
            <v>0</v>
          </cell>
          <cell r="H8" t="str">
            <v>0</v>
          </cell>
          <cell r="I8">
            <v>0</v>
          </cell>
          <cell r="J8" t="str">
            <v>0</v>
          </cell>
          <cell r="K8">
            <v>0</v>
          </cell>
          <cell r="L8">
            <v>0</v>
          </cell>
          <cell r="M8" t="str">
            <v>0</v>
          </cell>
          <cell r="N8">
            <v>0</v>
          </cell>
          <cell r="O8">
            <v>0</v>
          </cell>
          <cell r="P8">
            <v>0</v>
          </cell>
          <cell r="AA8" t="str">
            <v>0</v>
          </cell>
          <cell r="AB8" t="str">
            <v>0</v>
          </cell>
          <cell r="AC8" t="str">
            <v>0</v>
          </cell>
          <cell r="AD8" t="str">
            <v>未打卡</v>
          </cell>
        </row>
        <row r="9">
          <cell r="A9" t="str">
            <v>RoyFung</v>
          </cell>
          <cell r="B9" t="str">
            <v>睿泰职教集团-博睿可持续发展有限公司-Prosage HK</v>
          </cell>
          <cell r="D9" t="str">
            <v>1961412108106101452</v>
          </cell>
          <cell r="E9">
            <v>0</v>
          </cell>
          <cell r="F9">
            <v>0</v>
          </cell>
          <cell r="G9">
            <v>0</v>
          </cell>
          <cell r="H9" t="str">
            <v>0</v>
          </cell>
          <cell r="I9">
            <v>0</v>
          </cell>
          <cell r="J9" t="str">
            <v>0</v>
          </cell>
          <cell r="K9">
            <v>0</v>
          </cell>
          <cell r="L9">
            <v>0</v>
          </cell>
          <cell r="M9" t="str">
            <v>0</v>
          </cell>
          <cell r="N9">
            <v>0</v>
          </cell>
          <cell r="O9">
            <v>0</v>
          </cell>
          <cell r="P9">
            <v>0</v>
          </cell>
          <cell r="AA9" t="str">
            <v>0</v>
          </cell>
          <cell r="AB9" t="str">
            <v>0</v>
          </cell>
          <cell r="AC9" t="str">
            <v>0</v>
          </cell>
        </row>
        <row r="10">
          <cell r="A10" t="str">
            <v>VivianWong</v>
          </cell>
          <cell r="B10" t="str">
            <v>睿泰职教集团-博睿可持续发展有限公司-Prosage HK-管理部</v>
          </cell>
          <cell r="D10" t="str">
            <v>2259035458-222841026</v>
          </cell>
          <cell r="E10">
            <v>0</v>
          </cell>
          <cell r="F10">
            <v>0</v>
          </cell>
          <cell r="G10">
            <v>0</v>
          </cell>
          <cell r="H10" t="str">
            <v>0</v>
          </cell>
          <cell r="I10">
            <v>0</v>
          </cell>
          <cell r="J10" t="str">
            <v>0</v>
          </cell>
          <cell r="K10">
            <v>0</v>
          </cell>
          <cell r="L10">
            <v>0</v>
          </cell>
          <cell r="M10" t="str">
            <v>0</v>
          </cell>
          <cell r="N10">
            <v>0</v>
          </cell>
          <cell r="O10">
            <v>0</v>
          </cell>
          <cell r="P10">
            <v>0</v>
          </cell>
          <cell r="AA10" t="str">
            <v>0</v>
          </cell>
          <cell r="AB10" t="str">
            <v>0</v>
          </cell>
          <cell r="AC10" t="str">
            <v>0</v>
          </cell>
        </row>
        <row r="11">
          <cell r="A11" t="str">
            <v>Rowana Lin</v>
          </cell>
          <cell r="B11" t="str">
            <v>睿泰职教集团-博睿可持续发展有限公司-Prosage HK-会计部</v>
          </cell>
          <cell r="D11" t="str">
            <v>2327291756-1623826645</v>
          </cell>
          <cell r="E11">
            <v>0</v>
          </cell>
          <cell r="F11">
            <v>0</v>
          </cell>
          <cell r="G11">
            <v>0</v>
          </cell>
          <cell r="H11" t="str">
            <v>0</v>
          </cell>
          <cell r="I11">
            <v>0</v>
          </cell>
          <cell r="J11" t="str">
            <v>0</v>
          </cell>
          <cell r="K11">
            <v>0</v>
          </cell>
          <cell r="L11">
            <v>0</v>
          </cell>
          <cell r="M11" t="str">
            <v>0</v>
          </cell>
          <cell r="N11">
            <v>0</v>
          </cell>
          <cell r="O11">
            <v>0</v>
          </cell>
          <cell r="P11">
            <v>0</v>
          </cell>
          <cell r="AA11" t="str">
            <v>0</v>
          </cell>
          <cell r="AB11" t="str">
            <v>0</v>
          </cell>
          <cell r="AC11" t="str">
            <v>0</v>
          </cell>
        </row>
        <row r="12">
          <cell r="A12" t="str">
            <v>AthenaLam</v>
          </cell>
          <cell r="B12" t="str">
            <v>睿泰职教集团-博睿可持续发展有限公司-Prosage HK-咨询部</v>
          </cell>
          <cell r="D12" t="str">
            <v>1937481609152261147</v>
          </cell>
          <cell r="E12">
            <v>0</v>
          </cell>
          <cell r="F12">
            <v>0</v>
          </cell>
          <cell r="G12">
            <v>0</v>
          </cell>
          <cell r="H12" t="str">
            <v>0</v>
          </cell>
          <cell r="I12">
            <v>0</v>
          </cell>
          <cell r="J12" t="str">
            <v>0</v>
          </cell>
          <cell r="K12">
            <v>0</v>
          </cell>
          <cell r="L12">
            <v>0</v>
          </cell>
          <cell r="M12" t="str">
            <v>0</v>
          </cell>
          <cell r="N12">
            <v>0</v>
          </cell>
          <cell r="O12">
            <v>0</v>
          </cell>
          <cell r="P12">
            <v>0</v>
          </cell>
          <cell r="AA12" t="str">
            <v>0</v>
          </cell>
          <cell r="AB12" t="str">
            <v>0</v>
          </cell>
          <cell r="AC12" t="str">
            <v>0</v>
          </cell>
        </row>
        <row r="13">
          <cell r="A13" t="str">
            <v>何杰</v>
          </cell>
          <cell r="B13" t="str">
            <v>睿泰职教集团-博睿可持续发展有限公司-博睿CN-平台产品部</v>
          </cell>
          <cell r="D13" t="str">
            <v>08381051656059</v>
          </cell>
          <cell r="E13">
            <v>1</v>
          </cell>
          <cell r="F13">
            <v>0</v>
          </cell>
          <cell r="G13">
            <v>0</v>
          </cell>
          <cell r="H13" t="str">
            <v>0</v>
          </cell>
          <cell r="I13">
            <v>0</v>
          </cell>
          <cell r="J13" t="str">
            <v>0</v>
          </cell>
          <cell r="K13">
            <v>0</v>
          </cell>
          <cell r="L13">
            <v>0</v>
          </cell>
          <cell r="M13" t="str">
            <v>0</v>
          </cell>
          <cell r="N13">
            <v>0</v>
          </cell>
          <cell r="O13">
            <v>0</v>
          </cell>
          <cell r="P13">
            <v>0</v>
          </cell>
          <cell r="AA13" t="str">
            <v>0</v>
          </cell>
          <cell r="AB13" t="str">
            <v>0</v>
          </cell>
          <cell r="AC13" t="str">
            <v>0</v>
          </cell>
          <cell r="AD13" t="str">
            <v>正常</v>
          </cell>
        </row>
        <row r="14">
          <cell r="A14" t="str">
            <v>曹华凤</v>
          </cell>
          <cell r="B14" t="str">
            <v>睿泰职教集团-管理中心.-人力资源部</v>
          </cell>
          <cell r="D14" t="str">
            <v>08396006666200</v>
          </cell>
          <cell r="E14">
            <v>0</v>
          </cell>
          <cell r="F14">
            <v>0</v>
          </cell>
          <cell r="G14">
            <v>0</v>
          </cell>
          <cell r="H14" t="str">
            <v>0</v>
          </cell>
          <cell r="I14">
            <v>0</v>
          </cell>
          <cell r="J14" t="str">
            <v>0</v>
          </cell>
          <cell r="K14">
            <v>0</v>
          </cell>
          <cell r="L14">
            <v>0</v>
          </cell>
          <cell r="M14" t="str">
            <v>0</v>
          </cell>
          <cell r="N14">
            <v>0</v>
          </cell>
          <cell r="O14">
            <v>0</v>
          </cell>
          <cell r="P14">
            <v>0</v>
          </cell>
          <cell r="S14">
            <v>1</v>
          </cell>
          <cell r="AA14" t="str">
            <v>0</v>
          </cell>
          <cell r="AB14" t="str">
            <v>0</v>
          </cell>
          <cell r="AC14" t="str">
            <v>0</v>
          </cell>
          <cell r="AD14" t="str">
            <v>未打卡
事假02-19 08:30到02-19 09:30 1小时</v>
          </cell>
        </row>
        <row r="15">
          <cell r="A15" t="str">
            <v>靳飞</v>
          </cell>
          <cell r="B15" t="str">
            <v>睿泰职教集团-管理中心.-人力资源部</v>
          </cell>
          <cell r="D15" t="str">
            <v>233035481241035</v>
          </cell>
          <cell r="E15">
            <v>1</v>
          </cell>
          <cell r="F15">
            <v>0</v>
          </cell>
          <cell r="G15">
            <v>0</v>
          </cell>
          <cell r="H15" t="str">
            <v>0</v>
          </cell>
          <cell r="I15">
            <v>0</v>
          </cell>
          <cell r="J15" t="str">
            <v>0</v>
          </cell>
          <cell r="K15">
            <v>0</v>
          </cell>
          <cell r="L15">
            <v>0</v>
          </cell>
          <cell r="M15" t="str">
            <v>0</v>
          </cell>
          <cell r="N15">
            <v>0</v>
          </cell>
          <cell r="O15">
            <v>0</v>
          </cell>
          <cell r="P15">
            <v>0</v>
          </cell>
          <cell r="AA15" t="str">
            <v>0</v>
          </cell>
          <cell r="AB15" t="str">
            <v>0</v>
          </cell>
          <cell r="AC15" t="str">
            <v>0</v>
          </cell>
          <cell r="AD15" t="str">
            <v>正常</v>
          </cell>
        </row>
        <row r="16">
          <cell r="A16" t="str">
            <v>郑刘霞</v>
          </cell>
          <cell r="B16" t="str">
            <v>睿泰职教集团-管理中心.-人力资源部</v>
          </cell>
          <cell r="D16" t="str">
            <v>0301162809947653816</v>
          </cell>
          <cell r="E16">
            <v>0</v>
          </cell>
          <cell r="F16">
            <v>0</v>
          </cell>
          <cell r="G16">
            <v>0</v>
          </cell>
          <cell r="H16" t="str">
            <v>0</v>
          </cell>
          <cell r="I16">
            <v>0</v>
          </cell>
          <cell r="J16" t="str">
            <v>0</v>
          </cell>
          <cell r="K16">
            <v>0</v>
          </cell>
          <cell r="L16">
            <v>0</v>
          </cell>
          <cell r="M16" t="str">
            <v>0</v>
          </cell>
          <cell r="N16">
            <v>0</v>
          </cell>
          <cell r="O16">
            <v>0</v>
          </cell>
          <cell r="P16">
            <v>0</v>
          </cell>
          <cell r="T16">
            <v>1</v>
          </cell>
          <cell r="AA16" t="str">
            <v>0</v>
          </cell>
          <cell r="AB16" t="str">
            <v>0</v>
          </cell>
          <cell r="AC16" t="str">
            <v>0</v>
          </cell>
          <cell r="AD16" t="str">
            <v>产假01-14 00:00到05-26 23:59 133天</v>
          </cell>
        </row>
        <row r="17">
          <cell r="A17" t="str">
            <v>郜洁</v>
          </cell>
          <cell r="B17" t="str">
            <v>睿泰职教集团-管理中心.-人力资源部</v>
          </cell>
          <cell r="D17" t="str">
            <v>09330329471177509</v>
          </cell>
          <cell r="E17">
            <v>1</v>
          </cell>
          <cell r="F17">
            <v>0</v>
          </cell>
          <cell r="G17">
            <v>0</v>
          </cell>
          <cell r="H17" t="str">
            <v>0</v>
          </cell>
          <cell r="I17">
            <v>0</v>
          </cell>
          <cell r="J17" t="str">
            <v>0</v>
          </cell>
          <cell r="K17">
            <v>0</v>
          </cell>
          <cell r="L17">
            <v>0</v>
          </cell>
          <cell r="M17" t="str">
            <v>0</v>
          </cell>
          <cell r="N17">
            <v>0</v>
          </cell>
          <cell r="O17">
            <v>0</v>
          </cell>
          <cell r="P17">
            <v>0</v>
          </cell>
          <cell r="AA17" t="str">
            <v>0</v>
          </cell>
          <cell r="AB17" t="str">
            <v>0</v>
          </cell>
          <cell r="AC17" t="str">
            <v>0</v>
          </cell>
          <cell r="AD17" t="str">
            <v>正常</v>
          </cell>
        </row>
        <row r="18">
          <cell r="A18" t="str">
            <v>胡超玲</v>
          </cell>
          <cell r="B18" t="str">
            <v>睿泰职教集团-管理中心.-行政部</v>
          </cell>
          <cell r="D18" t="str">
            <v>071161111832858990</v>
          </cell>
          <cell r="E18">
            <v>1</v>
          </cell>
          <cell r="F18">
            <v>0</v>
          </cell>
          <cell r="G18">
            <v>0</v>
          </cell>
          <cell r="H18" t="str">
            <v>0</v>
          </cell>
          <cell r="I18">
            <v>0</v>
          </cell>
          <cell r="J18" t="str">
            <v>0</v>
          </cell>
          <cell r="K18">
            <v>0</v>
          </cell>
          <cell r="L18">
            <v>0</v>
          </cell>
          <cell r="M18" t="str">
            <v>0</v>
          </cell>
          <cell r="N18">
            <v>0</v>
          </cell>
          <cell r="O18">
            <v>0</v>
          </cell>
          <cell r="P18">
            <v>0</v>
          </cell>
          <cell r="AA18" t="str">
            <v>0</v>
          </cell>
          <cell r="AB18" t="str">
            <v>0</v>
          </cell>
          <cell r="AC18" t="str">
            <v>0</v>
          </cell>
          <cell r="AD18" t="str">
            <v>正常</v>
          </cell>
        </row>
        <row r="19">
          <cell r="A19" t="str">
            <v>胡立华</v>
          </cell>
          <cell r="B19" t="str">
            <v>睿泰职教集团-管理中心.-行政部</v>
          </cell>
          <cell r="D19" t="str">
            <v>100366155632702084</v>
          </cell>
          <cell r="E19">
            <v>0</v>
          </cell>
          <cell r="F19">
            <v>0</v>
          </cell>
          <cell r="G19">
            <v>0</v>
          </cell>
          <cell r="H19" t="str">
            <v>0</v>
          </cell>
          <cell r="I19">
            <v>0</v>
          </cell>
          <cell r="J19" t="str">
            <v>0</v>
          </cell>
          <cell r="K19">
            <v>0</v>
          </cell>
          <cell r="L19">
            <v>0</v>
          </cell>
          <cell r="M19" t="str">
            <v>0</v>
          </cell>
          <cell r="N19">
            <v>0</v>
          </cell>
          <cell r="O19">
            <v>0</v>
          </cell>
          <cell r="P19">
            <v>0</v>
          </cell>
          <cell r="AA19" t="str">
            <v>0</v>
          </cell>
          <cell r="AB19" t="str">
            <v>0</v>
          </cell>
          <cell r="AC19" t="str">
            <v>0</v>
          </cell>
          <cell r="AD19" t="str">
            <v>未打卡</v>
          </cell>
        </row>
        <row r="20">
          <cell r="A20" t="str">
            <v>王笑翌</v>
          </cell>
          <cell r="B20" t="str">
            <v>睿泰职教集团-管理中心.-行政部</v>
          </cell>
          <cell r="D20" t="str">
            <v>045827105029434790</v>
          </cell>
          <cell r="E20">
            <v>1</v>
          </cell>
          <cell r="F20">
            <v>0</v>
          </cell>
          <cell r="G20">
            <v>0</v>
          </cell>
          <cell r="H20" t="str">
            <v>0</v>
          </cell>
          <cell r="I20">
            <v>0</v>
          </cell>
          <cell r="J20" t="str">
            <v>0</v>
          </cell>
          <cell r="K20">
            <v>0</v>
          </cell>
          <cell r="L20">
            <v>0</v>
          </cell>
          <cell r="M20" t="str">
            <v>0</v>
          </cell>
          <cell r="N20">
            <v>0</v>
          </cell>
          <cell r="O20">
            <v>0</v>
          </cell>
          <cell r="P20">
            <v>0</v>
          </cell>
          <cell r="AA20" t="str">
            <v>0</v>
          </cell>
          <cell r="AB20" t="str">
            <v>0</v>
          </cell>
          <cell r="AC20" t="str">
            <v>0</v>
          </cell>
          <cell r="AD20" t="str">
            <v>正常</v>
          </cell>
        </row>
        <row r="21">
          <cell r="A21" t="str">
            <v>管小珠</v>
          </cell>
          <cell r="B21" t="str">
            <v>睿泰职教集团-管理中心.-运营管理部</v>
          </cell>
          <cell r="D21" t="str">
            <v>031628285931174930</v>
          </cell>
          <cell r="E21">
            <v>0</v>
          </cell>
          <cell r="F21">
            <v>0</v>
          </cell>
          <cell r="G21">
            <v>0</v>
          </cell>
          <cell r="H21" t="str">
            <v>0</v>
          </cell>
          <cell r="I21">
            <v>0</v>
          </cell>
          <cell r="J21" t="str">
            <v>0</v>
          </cell>
          <cell r="K21">
            <v>0</v>
          </cell>
          <cell r="L21">
            <v>0</v>
          </cell>
          <cell r="M21" t="str">
            <v>0</v>
          </cell>
          <cell r="N21">
            <v>0</v>
          </cell>
          <cell r="O21">
            <v>0</v>
          </cell>
          <cell r="P21">
            <v>0</v>
          </cell>
          <cell r="AA21" t="str">
            <v>0</v>
          </cell>
          <cell r="AB21" t="str">
            <v>0</v>
          </cell>
          <cell r="AC21" t="str">
            <v>0</v>
          </cell>
          <cell r="AD21" t="str">
            <v>未打卡</v>
          </cell>
        </row>
        <row r="22">
          <cell r="A22" t="str">
            <v>郑建伟</v>
          </cell>
          <cell r="B22" t="str">
            <v>睿泰职教集团-管理中心.-运营管理部</v>
          </cell>
          <cell r="D22" t="str">
            <v>044962182036401142</v>
          </cell>
          <cell r="E22">
            <v>0</v>
          </cell>
          <cell r="F22">
            <v>0</v>
          </cell>
          <cell r="G22">
            <v>0</v>
          </cell>
          <cell r="H22" t="str">
            <v>0</v>
          </cell>
          <cell r="I22">
            <v>0</v>
          </cell>
          <cell r="J22" t="str">
            <v>0</v>
          </cell>
          <cell r="K22">
            <v>0</v>
          </cell>
          <cell r="L22">
            <v>0</v>
          </cell>
          <cell r="M22" t="str">
            <v>0</v>
          </cell>
          <cell r="N22">
            <v>0</v>
          </cell>
          <cell r="O22">
            <v>0</v>
          </cell>
          <cell r="P22">
            <v>0</v>
          </cell>
          <cell r="AA22" t="str">
            <v>0</v>
          </cell>
          <cell r="AB22" t="str">
            <v>0</v>
          </cell>
          <cell r="AC22" t="str">
            <v>0</v>
          </cell>
          <cell r="AD22" t="str">
            <v>未打卡</v>
          </cell>
        </row>
        <row r="23">
          <cell r="A23" t="str">
            <v>宗巧巧</v>
          </cell>
          <cell r="B23" t="str">
            <v>睿泰职教集团-管理中心.-运营管理部</v>
          </cell>
          <cell r="D23" t="str">
            <v>3613521723301815</v>
          </cell>
          <cell r="E23">
            <v>1</v>
          </cell>
          <cell r="F23">
            <v>0</v>
          </cell>
          <cell r="G23">
            <v>0</v>
          </cell>
          <cell r="H23" t="str">
            <v>0</v>
          </cell>
          <cell r="I23">
            <v>0</v>
          </cell>
          <cell r="J23" t="str">
            <v>0</v>
          </cell>
          <cell r="K23">
            <v>0</v>
          </cell>
          <cell r="L23">
            <v>0</v>
          </cell>
          <cell r="M23" t="str">
            <v>0</v>
          </cell>
          <cell r="N23">
            <v>0</v>
          </cell>
          <cell r="O23">
            <v>0</v>
          </cell>
          <cell r="P23">
            <v>0</v>
          </cell>
          <cell r="AA23" t="str">
            <v>0</v>
          </cell>
          <cell r="AB23" t="str">
            <v>0</v>
          </cell>
          <cell r="AC23" t="str">
            <v>0</v>
          </cell>
          <cell r="AD23" t="str">
            <v>正常</v>
          </cell>
        </row>
        <row r="24">
          <cell r="A24" t="str">
            <v>符雨辰</v>
          </cell>
          <cell r="B24" t="str">
            <v>睿泰职教集团-管理中心-财务部</v>
          </cell>
          <cell r="D24" t="str">
            <v>140722626531530862</v>
          </cell>
          <cell r="E24">
            <v>0</v>
          </cell>
          <cell r="F24">
            <v>0</v>
          </cell>
          <cell r="G24">
            <v>0</v>
          </cell>
          <cell r="H24" t="str">
            <v>0</v>
          </cell>
          <cell r="I24">
            <v>0</v>
          </cell>
          <cell r="J24" t="str">
            <v>0</v>
          </cell>
          <cell r="K24">
            <v>0</v>
          </cell>
          <cell r="L24">
            <v>0</v>
          </cell>
          <cell r="M24" t="str">
            <v>0</v>
          </cell>
          <cell r="N24">
            <v>0</v>
          </cell>
          <cell r="O24">
            <v>0</v>
          </cell>
          <cell r="P24">
            <v>0</v>
          </cell>
          <cell r="AA24" t="str">
            <v>0</v>
          </cell>
          <cell r="AB24" t="str">
            <v>0</v>
          </cell>
          <cell r="AC24" t="str">
            <v>0</v>
          </cell>
          <cell r="AD24" t="str">
            <v>未打卡</v>
          </cell>
        </row>
        <row r="25">
          <cell r="A25" t="str">
            <v>高粉粉</v>
          </cell>
          <cell r="B25" t="str">
            <v>睿泰职教集团-管理中心-财务部</v>
          </cell>
          <cell r="D25" t="str">
            <v>191726510039114232</v>
          </cell>
          <cell r="E25">
            <v>1</v>
          </cell>
          <cell r="F25">
            <v>0</v>
          </cell>
          <cell r="G25">
            <v>0</v>
          </cell>
          <cell r="H25" t="str">
            <v>0</v>
          </cell>
          <cell r="I25">
            <v>0</v>
          </cell>
          <cell r="J25" t="str">
            <v>0</v>
          </cell>
          <cell r="K25">
            <v>0</v>
          </cell>
          <cell r="L25">
            <v>0</v>
          </cell>
          <cell r="M25" t="str">
            <v>0</v>
          </cell>
          <cell r="N25">
            <v>0</v>
          </cell>
          <cell r="O25">
            <v>0</v>
          </cell>
          <cell r="P25">
            <v>0</v>
          </cell>
          <cell r="AA25" t="str">
            <v>0</v>
          </cell>
          <cell r="AB25" t="str">
            <v>0</v>
          </cell>
          <cell r="AC25" t="str">
            <v>0</v>
          </cell>
          <cell r="AD25" t="str">
            <v>正常</v>
          </cell>
        </row>
        <row r="26">
          <cell r="A26" t="str">
            <v>顾芳敏</v>
          </cell>
          <cell r="B26" t="str">
            <v>睿泰职教集团-管理中心-财务部</v>
          </cell>
          <cell r="D26" t="str">
            <v>142063694138578682</v>
          </cell>
          <cell r="E26">
            <v>1</v>
          </cell>
          <cell r="F26">
            <v>0</v>
          </cell>
          <cell r="G26">
            <v>0</v>
          </cell>
          <cell r="H26" t="str">
            <v>0</v>
          </cell>
          <cell r="I26">
            <v>0</v>
          </cell>
          <cell r="J26" t="str">
            <v>0</v>
          </cell>
          <cell r="K26">
            <v>0</v>
          </cell>
          <cell r="L26">
            <v>0</v>
          </cell>
          <cell r="M26" t="str">
            <v>0</v>
          </cell>
          <cell r="N26">
            <v>0</v>
          </cell>
          <cell r="O26">
            <v>0</v>
          </cell>
          <cell r="P26">
            <v>0</v>
          </cell>
          <cell r="AA26" t="str">
            <v>0</v>
          </cell>
          <cell r="AB26" t="str">
            <v>0</v>
          </cell>
          <cell r="AC26" t="str">
            <v>0</v>
          </cell>
          <cell r="AD26" t="str">
            <v>正常</v>
          </cell>
        </row>
        <row r="27">
          <cell r="A27" t="str">
            <v>黄梅</v>
          </cell>
          <cell r="B27" t="str">
            <v>睿泰职教集团-管理中心-财务部</v>
          </cell>
          <cell r="D27" t="str">
            <v>512562481286721</v>
          </cell>
          <cell r="E27">
            <v>1</v>
          </cell>
          <cell r="F27">
            <v>0</v>
          </cell>
          <cell r="G27">
            <v>0</v>
          </cell>
          <cell r="H27" t="str">
            <v>0</v>
          </cell>
          <cell r="I27">
            <v>0</v>
          </cell>
          <cell r="J27" t="str">
            <v>0</v>
          </cell>
          <cell r="K27">
            <v>0</v>
          </cell>
          <cell r="L27">
            <v>0</v>
          </cell>
          <cell r="M27" t="str">
            <v>0</v>
          </cell>
          <cell r="N27">
            <v>0</v>
          </cell>
          <cell r="O27">
            <v>0</v>
          </cell>
          <cell r="P27">
            <v>0</v>
          </cell>
          <cell r="AA27" t="str">
            <v>0</v>
          </cell>
          <cell r="AB27" t="str">
            <v>0</v>
          </cell>
          <cell r="AC27" t="str">
            <v>0</v>
          </cell>
          <cell r="AD27" t="str">
            <v>正常</v>
          </cell>
        </row>
        <row r="28">
          <cell r="A28" t="str">
            <v>梁燕</v>
          </cell>
          <cell r="B28" t="str">
            <v>睿泰职教集团-管理中心-财务部</v>
          </cell>
          <cell r="D28" t="str">
            <v>1163034547858484</v>
          </cell>
          <cell r="E28">
            <v>1</v>
          </cell>
          <cell r="F28">
            <v>0</v>
          </cell>
          <cell r="G28">
            <v>0</v>
          </cell>
          <cell r="H28" t="str">
            <v>0</v>
          </cell>
          <cell r="I28">
            <v>0</v>
          </cell>
          <cell r="J28" t="str">
            <v>0</v>
          </cell>
          <cell r="K28">
            <v>0</v>
          </cell>
          <cell r="L28">
            <v>0</v>
          </cell>
          <cell r="M28" t="str">
            <v>0</v>
          </cell>
          <cell r="N28">
            <v>0</v>
          </cell>
          <cell r="O28">
            <v>0</v>
          </cell>
          <cell r="P28">
            <v>0</v>
          </cell>
          <cell r="AA28" t="str">
            <v>0</v>
          </cell>
          <cell r="AB28" t="str">
            <v>0</v>
          </cell>
          <cell r="AC28" t="str">
            <v>0</v>
          </cell>
          <cell r="AD28" t="str">
            <v>正常</v>
          </cell>
        </row>
        <row r="29">
          <cell r="A29" t="str">
            <v>刘焱</v>
          </cell>
          <cell r="B29" t="str">
            <v>睿泰职教集团-上海睿朋程</v>
          </cell>
          <cell r="D29" t="str">
            <v>0356482051680473</v>
          </cell>
          <cell r="E29">
            <v>0</v>
          </cell>
          <cell r="F29">
            <v>0</v>
          </cell>
          <cell r="G29">
            <v>0</v>
          </cell>
          <cell r="H29" t="str">
            <v>0</v>
          </cell>
          <cell r="I29">
            <v>0</v>
          </cell>
          <cell r="J29" t="str">
            <v>0</v>
          </cell>
          <cell r="K29">
            <v>0</v>
          </cell>
          <cell r="L29">
            <v>0</v>
          </cell>
          <cell r="M29" t="str">
            <v>0</v>
          </cell>
          <cell r="N29">
            <v>0</v>
          </cell>
          <cell r="O29">
            <v>0</v>
          </cell>
          <cell r="P29">
            <v>0</v>
          </cell>
          <cell r="AA29" t="str">
            <v>0</v>
          </cell>
          <cell r="AB29" t="str">
            <v>0</v>
          </cell>
          <cell r="AC29" t="str">
            <v>0</v>
          </cell>
          <cell r="AD29" t="str">
            <v>未打卡</v>
          </cell>
        </row>
        <row r="30">
          <cell r="A30" t="str">
            <v>谢丹</v>
          </cell>
          <cell r="B30" t="str">
            <v>睿泰职教集团-上海睿朋程</v>
          </cell>
          <cell r="D30" t="str">
            <v>08352405101132119</v>
          </cell>
          <cell r="E30">
            <v>1</v>
          </cell>
          <cell r="F30">
            <v>0</v>
          </cell>
          <cell r="G30">
            <v>0</v>
          </cell>
          <cell r="H30" t="str">
            <v>0</v>
          </cell>
          <cell r="I30">
            <v>0</v>
          </cell>
          <cell r="J30" t="str">
            <v>0</v>
          </cell>
          <cell r="K30">
            <v>0</v>
          </cell>
          <cell r="L30">
            <v>0</v>
          </cell>
          <cell r="M30" t="str">
            <v>0</v>
          </cell>
          <cell r="N30">
            <v>0</v>
          </cell>
          <cell r="O30">
            <v>0</v>
          </cell>
          <cell r="P30">
            <v>0</v>
          </cell>
          <cell r="AA30" t="str">
            <v>0</v>
          </cell>
          <cell r="AB30" t="str">
            <v>0</v>
          </cell>
          <cell r="AC30" t="str">
            <v>0</v>
          </cell>
          <cell r="AD30" t="str">
            <v>正常</v>
          </cell>
        </row>
        <row r="31">
          <cell r="A31" t="str">
            <v>徐姗姗</v>
          </cell>
          <cell r="B31" t="str">
            <v>睿泰职教集团-上海睿朋程
睿泰职教集团-上海睿朋程-售前&amp;交付</v>
          </cell>
          <cell r="D31" t="str">
            <v>083543524824245872</v>
          </cell>
          <cell r="E31">
            <v>0</v>
          </cell>
          <cell r="F31">
            <v>0</v>
          </cell>
          <cell r="G31">
            <v>0</v>
          </cell>
          <cell r="H31" t="str">
            <v>0</v>
          </cell>
          <cell r="I31">
            <v>0</v>
          </cell>
          <cell r="J31" t="str">
            <v>0</v>
          </cell>
          <cell r="K31">
            <v>0</v>
          </cell>
          <cell r="L31">
            <v>0</v>
          </cell>
          <cell r="M31" t="str">
            <v>0</v>
          </cell>
          <cell r="N31">
            <v>0</v>
          </cell>
          <cell r="O31">
            <v>0</v>
          </cell>
          <cell r="P31">
            <v>0</v>
          </cell>
          <cell r="AA31" t="str">
            <v>0</v>
          </cell>
          <cell r="AB31" t="str">
            <v>0</v>
          </cell>
          <cell r="AC31" t="str">
            <v>0</v>
          </cell>
        </row>
        <row r="32">
          <cell r="A32" t="str">
            <v>冯魁</v>
          </cell>
          <cell r="B32" t="str">
            <v>睿泰职教集团-上海睿朋程-产品部</v>
          </cell>
          <cell r="D32" t="str">
            <v>09222402062022</v>
          </cell>
          <cell r="E32">
            <v>1</v>
          </cell>
          <cell r="F32">
            <v>0</v>
          </cell>
          <cell r="G32">
            <v>0</v>
          </cell>
          <cell r="H32" t="str">
            <v>0</v>
          </cell>
          <cell r="I32">
            <v>0</v>
          </cell>
          <cell r="J32" t="str">
            <v>0</v>
          </cell>
          <cell r="K32">
            <v>0</v>
          </cell>
          <cell r="L32">
            <v>0</v>
          </cell>
          <cell r="M32" t="str">
            <v>0</v>
          </cell>
          <cell r="N32">
            <v>0</v>
          </cell>
          <cell r="O32">
            <v>0</v>
          </cell>
          <cell r="P32">
            <v>0</v>
          </cell>
          <cell r="AA32" t="str">
            <v>0</v>
          </cell>
          <cell r="AB32" t="str">
            <v>0</v>
          </cell>
          <cell r="AC32" t="str">
            <v>0</v>
          </cell>
          <cell r="AD32" t="str">
            <v>正常</v>
          </cell>
        </row>
        <row r="33">
          <cell r="A33" t="str">
            <v>李岩</v>
          </cell>
          <cell r="B33" t="str">
            <v>睿泰职教集团-上海睿朋程-产品部</v>
          </cell>
          <cell r="D33" t="str">
            <v>0102474439843547</v>
          </cell>
          <cell r="E33">
            <v>1</v>
          </cell>
          <cell r="F33">
            <v>0</v>
          </cell>
          <cell r="G33">
            <v>0</v>
          </cell>
          <cell r="H33" t="str">
            <v>0</v>
          </cell>
          <cell r="I33">
            <v>0</v>
          </cell>
          <cell r="J33" t="str">
            <v>0</v>
          </cell>
          <cell r="K33">
            <v>0</v>
          </cell>
          <cell r="L33">
            <v>0</v>
          </cell>
          <cell r="M33" t="str">
            <v>0</v>
          </cell>
          <cell r="N33">
            <v>0</v>
          </cell>
          <cell r="O33">
            <v>0</v>
          </cell>
          <cell r="P33">
            <v>0</v>
          </cell>
          <cell r="AA33" t="str">
            <v>0</v>
          </cell>
          <cell r="AB33" t="str">
            <v>0</v>
          </cell>
          <cell r="AC33" t="str">
            <v>0</v>
          </cell>
          <cell r="AD33" t="str">
            <v>正常</v>
          </cell>
        </row>
        <row r="34">
          <cell r="A34" t="str">
            <v>汪丹</v>
          </cell>
          <cell r="B34" t="str">
            <v>睿泰职教集团-上海睿朋程-产品部</v>
          </cell>
          <cell r="D34" t="str">
            <v>08322238533368</v>
          </cell>
          <cell r="E34">
            <v>1</v>
          </cell>
          <cell r="F34">
            <v>0</v>
          </cell>
          <cell r="G34">
            <v>0</v>
          </cell>
          <cell r="H34" t="str">
            <v>0</v>
          </cell>
          <cell r="I34">
            <v>0</v>
          </cell>
          <cell r="J34" t="str">
            <v>0</v>
          </cell>
          <cell r="K34">
            <v>0</v>
          </cell>
          <cell r="L34">
            <v>0</v>
          </cell>
          <cell r="M34" t="str">
            <v>0</v>
          </cell>
          <cell r="N34">
            <v>0</v>
          </cell>
          <cell r="O34">
            <v>0</v>
          </cell>
          <cell r="P34">
            <v>0</v>
          </cell>
          <cell r="AA34" t="str">
            <v>0</v>
          </cell>
          <cell r="AB34" t="str">
            <v>0</v>
          </cell>
          <cell r="AC34" t="str">
            <v>0</v>
          </cell>
          <cell r="AD34" t="str">
            <v>正常</v>
          </cell>
        </row>
        <row r="35">
          <cell r="A35" t="str">
            <v>汪靖云</v>
          </cell>
          <cell r="B35" t="str">
            <v>睿泰职教集团-上海睿朋程-产品部</v>
          </cell>
          <cell r="D35" t="str">
            <v>502550697513</v>
          </cell>
          <cell r="E35">
            <v>1</v>
          </cell>
          <cell r="F35">
            <v>0</v>
          </cell>
          <cell r="G35">
            <v>0</v>
          </cell>
          <cell r="H35" t="str">
            <v>0</v>
          </cell>
          <cell r="I35">
            <v>0</v>
          </cell>
          <cell r="J35" t="str">
            <v>0</v>
          </cell>
          <cell r="K35">
            <v>0</v>
          </cell>
          <cell r="L35">
            <v>0</v>
          </cell>
          <cell r="M35" t="str">
            <v>0</v>
          </cell>
          <cell r="N35">
            <v>0</v>
          </cell>
          <cell r="O35">
            <v>0</v>
          </cell>
          <cell r="P35">
            <v>0</v>
          </cell>
          <cell r="AA35" t="str">
            <v>0</v>
          </cell>
          <cell r="AB35" t="str">
            <v>0</v>
          </cell>
          <cell r="AC35" t="str">
            <v>0</v>
          </cell>
          <cell r="AD35" t="str">
            <v>正常</v>
          </cell>
        </row>
        <row r="36">
          <cell r="A36" t="str">
            <v>原暠</v>
          </cell>
          <cell r="B36" t="str">
            <v>睿泰职教集团-上海睿朋程-产品部</v>
          </cell>
          <cell r="D36" t="str">
            <v>1504283466689889</v>
          </cell>
          <cell r="E36">
            <v>1</v>
          </cell>
          <cell r="F36">
            <v>0</v>
          </cell>
          <cell r="G36">
            <v>0</v>
          </cell>
          <cell r="H36" t="str">
            <v>0</v>
          </cell>
          <cell r="I36">
            <v>0</v>
          </cell>
          <cell r="J36" t="str">
            <v>0</v>
          </cell>
          <cell r="K36">
            <v>0</v>
          </cell>
          <cell r="L36">
            <v>0</v>
          </cell>
          <cell r="M36" t="str">
            <v>0</v>
          </cell>
          <cell r="N36">
            <v>0</v>
          </cell>
          <cell r="O36">
            <v>0</v>
          </cell>
          <cell r="P36">
            <v>0</v>
          </cell>
          <cell r="AA36" t="str">
            <v>0</v>
          </cell>
          <cell r="AB36" t="str">
            <v>0</v>
          </cell>
          <cell r="AC36" t="str">
            <v>0</v>
          </cell>
          <cell r="AD36" t="str">
            <v>正常</v>
          </cell>
        </row>
        <row r="37">
          <cell r="A37" t="str">
            <v>车盼盼</v>
          </cell>
          <cell r="B37" t="str">
            <v>睿泰职教集团-上海睿朋程-售前&amp;交付-交付部</v>
          </cell>
          <cell r="D37" t="str">
            <v>105133232336253030</v>
          </cell>
          <cell r="E37">
            <v>1</v>
          </cell>
          <cell r="F37">
            <v>0</v>
          </cell>
          <cell r="G37">
            <v>0</v>
          </cell>
          <cell r="H37" t="str">
            <v>0</v>
          </cell>
          <cell r="I37">
            <v>0</v>
          </cell>
          <cell r="J37" t="str">
            <v>0</v>
          </cell>
          <cell r="K37">
            <v>0</v>
          </cell>
          <cell r="L37">
            <v>0</v>
          </cell>
          <cell r="M37" t="str">
            <v>0</v>
          </cell>
          <cell r="N37">
            <v>0</v>
          </cell>
          <cell r="O37">
            <v>0</v>
          </cell>
          <cell r="P37">
            <v>0</v>
          </cell>
          <cell r="AA37" t="str">
            <v>0</v>
          </cell>
          <cell r="AB37" t="str">
            <v>0</v>
          </cell>
          <cell r="AC37" t="str">
            <v>0</v>
          </cell>
          <cell r="AD37" t="str">
            <v>正常</v>
          </cell>
        </row>
        <row r="38">
          <cell r="A38" t="str">
            <v>耿良云</v>
          </cell>
          <cell r="B38" t="str">
            <v>睿泰职教集团-上海睿朋程-售前&amp;交付-交付部</v>
          </cell>
          <cell r="D38" t="str">
            <v>021917111732605825</v>
          </cell>
          <cell r="E38">
            <v>1</v>
          </cell>
          <cell r="F38">
            <v>0</v>
          </cell>
          <cell r="G38">
            <v>0</v>
          </cell>
          <cell r="H38" t="str">
            <v>0</v>
          </cell>
          <cell r="I38">
            <v>0</v>
          </cell>
          <cell r="J38" t="str">
            <v>0</v>
          </cell>
          <cell r="K38">
            <v>0</v>
          </cell>
          <cell r="L38">
            <v>0</v>
          </cell>
          <cell r="M38" t="str">
            <v>0</v>
          </cell>
          <cell r="N38">
            <v>0</v>
          </cell>
          <cell r="O38">
            <v>0</v>
          </cell>
          <cell r="P38">
            <v>0</v>
          </cell>
          <cell r="AA38" t="str">
            <v>0</v>
          </cell>
          <cell r="AB38" t="str">
            <v>0</v>
          </cell>
          <cell r="AC38" t="str">
            <v>0</v>
          </cell>
          <cell r="AD38" t="str">
            <v>正常</v>
          </cell>
        </row>
        <row r="39">
          <cell r="A39" t="str">
            <v>吉寒梅</v>
          </cell>
          <cell r="B39" t="str">
            <v>睿泰职教集团-上海睿朋程-售前&amp;交付-交付部</v>
          </cell>
          <cell r="D39" t="str">
            <v>083543525721429436</v>
          </cell>
          <cell r="E39">
            <v>1</v>
          </cell>
          <cell r="F39">
            <v>0</v>
          </cell>
          <cell r="G39">
            <v>0</v>
          </cell>
          <cell r="H39" t="str">
            <v>0</v>
          </cell>
          <cell r="I39">
            <v>0</v>
          </cell>
          <cell r="J39" t="str">
            <v>0</v>
          </cell>
          <cell r="K39">
            <v>0</v>
          </cell>
          <cell r="L39">
            <v>0</v>
          </cell>
          <cell r="M39" t="str">
            <v>0</v>
          </cell>
          <cell r="N39">
            <v>0</v>
          </cell>
          <cell r="O39">
            <v>0</v>
          </cell>
          <cell r="P39">
            <v>0</v>
          </cell>
          <cell r="AA39" t="str">
            <v>0</v>
          </cell>
          <cell r="AB39" t="str">
            <v>0</v>
          </cell>
          <cell r="AC39" t="str">
            <v>0</v>
          </cell>
          <cell r="AD39" t="str">
            <v>正常</v>
          </cell>
        </row>
        <row r="40">
          <cell r="A40" t="str">
            <v>李春</v>
          </cell>
          <cell r="B40" t="str">
            <v>睿泰职教集团-上海睿朋程-售前&amp;交付-交付部</v>
          </cell>
          <cell r="D40" t="str">
            <v>1306366021845975</v>
          </cell>
          <cell r="E40">
            <v>1</v>
          </cell>
          <cell r="F40">
            <v>0</v>
          </cell>
          <cell r="G40">
            <v>0</v>
          </cell>
          <cell r="H40" t="str">
            <v>0</v>
          </cell>
          <cell r="I40">
            <v>0</v>
          </cell>
          <cell r="J40" t="str">
            <v>0</v>
          </cell>
          <cell r="K40">
            <v>0</v>
          </cell>
          <cell r="L40">
            <v>0</v>
          </cell>
          <cell r="M40" t="str">
            <v>0</v>
          </cell>
          <cell r="N40">
            <v>0</v>
          </cell>
          <cell r="O40">
            <v>0</v>
          </cell>
          <cell r="P40">
            <v>0</v>
          </cell>
          <cell r="AA40" t="str">
            <v>0</v>
          </cell>
          <cell r="AB40" t="str">
            <v>0</v>
          </cell>
          <cell r="AC40" t="str">
            <v>0</v>
          </cell>
          <cell r="AD40" t="str">
            <v>正常</v>
          </cell>
        </row>
        <row r="41">
          <cell r="A41" t="str">
            <v>李雯娟</v>
          </cell>
          <cell r="B41" t="str">
            <v>睿泰职教集团-上海睿朋程-售前&amp;交付-交付部</v>
          </cell>
          <cell r="D41" t="str">
            <v>130633443826635486</v>
          </cell>
          <cell r="E41">
            <v>1</v>
          </cell>
          <cell r="F41">
            <v>0</v>
          </cell>
          <cell r="G41">
            <v>0</v>
          </cell>
          <cell r="H41" t="str">
            <v>0</v>
          </cell>
          <cell r="I41">
            <v>0</v>
          </cell>
          <cell r="J41" t="str">
            <v>0</v>
          </cell>
          <cell r="K41">
            <v>0</v>
          </cell>
          <cell r="L41">
            <v>0</v>
          </cell>
          <cell r="M41" t="str">
            <v>0</v>
          </cell>
          <cell r="N41">
            <v>0</v>
          </cell>
          <cell r="O41">
            <v>0</v>
          </cell>
          <cell r="P41">
            <v>0</v>
          </cell>
          <cell r="AA41" t="str">
            <v>0</v>
          </cell>
          <cell r="AB41" t="str">
            <v>0</v>
          </cell>
          <cell r="AC41" t="str">
            <v>0</v>
          </cell>
          <cell r="AD41" t="str">
            <v>正常</v>
          </cell>
        </row>
        <row r="42">
          <cell r="A42" t="str">
            <v>刘楠</v>
          </cell>
          <cell r="B42" t="str">
            <v>睿泰职教集团-上海睿朋程-售前&amp;交付-交付部</v>
          </cell>
          <cell r="D42" t="str">
            <v>1051322226678472</v>
          </cell>
          <cell r="E42">
            <v>1</v>
          </cell>
          <cell r="F42">
            <v>0</v>
          </cell>
          <cell r="G42">
            <v>0</v>
          </cell>
          <cell r="H42" t="str">
            <v>0</v>
          </cell>
          <cell r="I42">
            <v>0</v>
          </cell>
          <cell r="J42" t="str">
            <v>0</v>
          </cell>
          <cell r="K42">
            <v>0</v>
          </cell>
          <cell r="L42">
            <v>0</v>
          </cell>
          <cell r="M42" t="str">
            <v>0</v>
          </cell>
          <cell r="N42">
            <v>0</v>
          </cell>
          <cell r="O42">
            <v>0</v>
          </cell>
          <cell r="P42">
            <v>0</v>
          </cell>
          <cell r="AA42" t="str">
            <v>0</v>
          </cell>
          <cell r="AB42" t="str">
            <v>0</v>
          </cell>
          <cell r="AC42" t="str">
            <v>0</v>
          </cell>
          <cell r="AD42" t="str">
            <v>正常</v>
          </cell>
        </row>
        <row r="43">
          <cell r="A43" t="str">
            <v>徐旭东</v>
          </cell>
          <cell r="B43" t="str">
            <v>睿泰职教集团-上海睿朋程-售前&amp;交付-交付部</v>
          </cell>
          <cell r="D43" t="str">
            <v>190857425724338783</v>
          </cell>
          <cell r="E43">
            <v>1</v>
          </cell>
          <cell r="F43">
            <v>0</v>
          </cell>
          <cell r="G43">
            <v>0</v>
          </cell>
          <cell r="H43" t="str">
            <v>0</v>
          </cell>
          <cell r="I43">
            <v>0</v>
          </cell>
          <cell r="J43" t="str">
            <v>0</v>
          </cell>
          <cell r="K43">
            <v>0</v>
          </cell>
          <cell r="L43">
            <v>0</v>
          </cell>
          <cell r="M43" t="str">
            <v>0</v>
          </cell>
          <cell r="N43">
            <v>0</v>
          </cell>
          <cell r="O43">
            <v>0</v>
          </cell>
          <cell r="P43">
            <v>0</v>
          </cell>
          <cell r="AA43" t="str">
            <v>0</v>
          </cell>
          <cell r="AB43" t="str">
            <v>0</v>
          </cell>
          <cell r="AC43" t="str">
            <v>0</v>
          </cell>
          <cell r="AD43" t="str">
            <v>正常</v>
          </cell>
        </row>
        <row r="44">
          <cell r="A44" t="str">
            <v>赵诣</v>
          </cell>
          <cell r="B44" t="str">
            <v>睿泰职教集团-上海睿朋程-售前&amp;交付-交付部</v>
          </cell>
          <cell r="D44" t="str">
            <v>13561201641158414</v>
          </cell>
          <cell r="E44">
            <v>0</v>
          </cell>
          <cell r="F44">
            <v>0</v>
          </cell>
          <cell r="G44">
            <v>0</v>
          </cell>
          <cell r="H44" t="str">
            <v>0</v>
          </cell>
          <cell r="I44">
            <v>0</v>
          </cell>
          <cell r="J44" t="str">
            <v>0</v>
          </cell>
          <cell r="K44">
            <v>0</v>
          </cell>
          <cell r="L44">
            <v>0</v>
          </cell>
          <cell r="M44" t="str">
            <v>0</v>
          </cell>
          <cell r="N44">
            <v>0</v>
          </cell>
          <cell r="O44">
            <v>0</v>
          </cell>
          <cell r="P44">
            <v>0</v>
          </cell>
          <cell r="AA44" t="str">
            <v>0</v>
          </cell>
          <cell r="AB44" t="str">
            <v>0</v>
          </cell>
          <cell r="AC44" t="str">
            <v>0</v>
          </cell>
        </row>
        <row r="45">
          <cell r="A45" t="str">
            <v>马宁一</v>
          </cell>
          <cell r="B45" t="str">
            <v>睿泰职教集团-上海睿朋程-售前&amp;交付-售前部</v>
          </cell>
          <cell r="D45" t="str">
            <v>040333094138736395</v>
          </cell>
          <cell r="E45">
            <v>1</v>
          </cell>
          <cell r="F45">
            <v>0</v>
          </cell>
          <cell r="G45">
            <v>0</v>
          </cell>
          <cell r="H45" t="str">
            <v>0</v>
          </cell>
          <cell r="I45">
            <v>0</v>
          </cell>
          <cell r="J45" t="str">
            <v>0</v>
          </cell>
          <cell r="K45">
            <v>0</v>
          </cell>
          <cell r="L45">
            <v>0</v>
          </cell>
          <cell r="M45" t="str">
            <v>0</v>
          </cell>
          <cell r="N45">
            <v>0</v>
          </cell>
          <cell r="O45">
            <v>0</v>
          </cell>
          <cell r="P45">
            <v>0</v>
          </cell>
          <cell r="AA45" t="str">
            <v>0</v>
          </cell>
          <cell r="AB45" t="str">
            <v>0</v>
          </cell>
          <cell r="AC45" t="str">
            <v>0</v>
          </cell>
          <cell r="AD45" t="str">
            <v>正常</v>
          </cell>
        </row>
        <row r="46">
          <cell r="A46" t="str">
            <v>邵中博</v>
          </cell>
          <cell r="B46" t="str">
            <v>睿泰职教集团-上海睿朋程-售前&amp;交付-售前部</v>
          </cell>
          <cell r="D46" t="str">
            <v>042055333936241986</v>
          </cell>
          <cell r="E46">
            <v>1</v>
          </cell>
          <cell r="F46">
            <v>0</v>
          </cell>
          <cell r="G46">
            <v>0</v>
          </cell>
          <cell r="H46" t="str">
            <v>0</v>
          </cell>
          <cell r="I46">
            <v>0</v>
          </cell>
          <cell r="J46" t="str">
            <v>0</v>
          </cell>
          <cell r="K46">
            <v>0</v>
          </cell>
          <cell r="L46">
            <v>0</v>
          </cell>
          <cell r="M46" t="str">
            <v>0</v>
          </cell>
          <cell r="N46">
            <v>0</v>
          </cell>
          <cell r="O46">
            <v>0</v>
          </cell>
          <cell r="P46">
            <v>0</v>
          </cell>
          <cell r="AA46" t="str">
            <v>0</v>
          </cell>
          <cell r="AB46" t="str">
            <v>0</v>
          </cell>
          <cell r="AC46" t="str">
            <v>0</v>
          </cell>
          <cell r="AD46" t="str">
            <v>正常</v>
          </cell>
        </row>
        <row r="47">
          <cell r="A47" t="str">
            <v>陈迎涛</v>
          </cell>
          <cell r="B47" t="str">
            <v>睿泰职教集团-上海睿朋程-销售部</v>
          </cell>
          <cell r="D47" t="str">
            <v>052822046138140885</v>
          </cell>
          <cell r="E47">
            <v>1</v>
          </cell>
          <cell r="F47">
            <v>0</v>
          </cell>
          <cell r="G47">
            <v>0</v>
          </cell>
          <cell r="H47" t="str">
            <v>0</v>
          </cell>
          <cell r="I47">
            <v>0</v>
          </cell>
          <cell r="J47" t="str">
            <v>0</v>
          </cell>
          <cell r="K47">
            <v>0</v>
          </cell>
          <cell r="L47">
            <v>0</v>
          </cell>
          <cell r="M47" t="str">
            <v>0</v>
          </cell>
          <cell r="N47">
            <v>0</v>
          </cell>
          <cell r="O47">
            <v>0</v>
          </cell>
          <cell r="P47">
            <v>0</v>
          </cell>
          <cell r="AA47" t="str">
            <v>0</v>
          </cell>
          <cell r="AB47" t="str">
            <v>0</v>
          </cell>
          <cell r="AC47" t="str">
            <v>0</v>
          </cell>
          <cell r="AD47" t="str">
            <v>正常</v>
          </cell>
        </row>
        <row r="48">
          <cell r="A48" t="str">
            <v>龙群</v>
          </cell>
          <cell r="B48" t="str">
            <v>睿泰职教集团-上海睿朋程-销售部</v>
          </cell>
          <cell r="D48" t="str">
            <v>08264534501299243</v>
          </cell>
          <cell r="E48">
            <v>0</v>
          </cell>
          <cell r="F48">
            <v>0</v>
          </cell>
          <cell r="G48">
            <v>0</v>
          </cell>
          <cell r="H48" t="str">
            <v>0</v>
          </cell>
          <cell r="I48">
            <v>0</v>
          </cell>
          <cell r="J48" t="str">
            <v>0</v>
          </cell>
          <cell r="K48">
            <v>0</v>
          </cell>
          <cell r="L48">
            <v>0</v>
          </cell>
          <cell r="M48" t="str">
            <v>0</v>
          </cell>
          <cell r="N48">
            <v>0</v>
          </cell>
          <cell r="O48">
            <v>0</v>
          </cell>
          <cell r="P48">
            <v>0</v>
          </cell>
          <cell r="AA48" t="str">
            <v>0</v>
          </cell>
          <cell r="AB48" t="str">
            <v>0</v>
          </cell>
          <cell r="AC48" t="str">
            <v>0</v>
          </cell>
        </row>
        <row r="49">
          <cell r="A49" t="str">
            <v>毛念新</v>
          </cell>
          <cell r="B49" t="str">
            <v>睿泰职教集团-上海睿朋程-销售部</v>
          </cell>
          <cell r="D49" t="str">
            <v>091653615127321718</v>
          </cell>
          <cell r="E49">
            <v>1</v>
          </cell>
          <cell r="F49">
            <v>0</v>
          </cell>
          <cell r="G49">
            <v>0</v>
          </cell>
          <cell r="H49" t="str">
            <v>0</v>
          </cell>
          <cell r="I49">
            <v>0</v>
          </cell>
          <cell r="J49" t="str">
            <v>0</v>
          </cell>
          <cell r="K49">
            <v>0</v>
          </cell>
          <cell r="L49">
            <v>0</v>
          </cell>
          <cell r="M49" t="str">
            <v>0</v>
          </cell>
          <cell r="N49">
            <v>0</v>
          </cell>
          <cell r="O49">
            <v>0</v>
          </cell>
          <cell r="P49">
            <v>0</v>
          </cell>
          <cell r="AA49" t="str">
            <v>0</v>
          </cell>
          <cell r="AB49" t="str">
            <v>0</v>
          </cell>
          <cell r="AC49" t="str">
            <v>0</v>
          </cell>
          <cell r="AD49" t="str">
            <v>正常</v>
          </cell>
        </row>
        <row r="50">
          <cell r="A50" t="str">
            <v>马妙国</v>
          </cell>
          <cell r="B50" t="str">
            <v>睿泰职教集团-上海睿泰数字&amp;睿剑
睿泰职教集团-上海睿泰数字&amp;睿剑-品质部</v>
          </cell>
          <cell r="D50" t="str">
            <v>05625100576927</v>
          </cell>
          <cell r="E50">
            <v>1</v>
          </cell>
          <cell r="F50">
            <v>0</v>
          </cell>
          <cell r="G50">
            <v>0</v>
          </cell>
          <cell r="H50" t="str">
            <v>0</v>
          </cell>
          <cell r="I50">
            <v>0</v>
          </cell>
          <cell r="J50" t="str">
            <v>0</v>
          </cell>
          <cell r="K50">
            <v>0</v>
          </cell>
          <cell r="L50">
            <v>0</v>
          </cell>
          <cell r="M50" t="str">
            <v>0</v>
          </cell>
          <cell r="N50">
            <v>0</v>
          </cell>
          <cell r="O50">
            <v>0</v>
          </cell>
          <cell r="P50">
            <v>0</v>
          </cell>
          <cell r="AA50" t="str">
            <v>0</v>
          </cell>
          <cell r="AB50" t="str">
            <v>0</v>
          </cell>
          <cell r="AC50" t="str">
            <v>0</v>
          </cell>
          <cell r="AD50" t="str">
            <v>正常</v>
          </cell>
        </row>
        <row r="51">
          <cell r="A51" t="str">
            <v>王宫石</v>
          </cell>
          <cell r="B51" t="str">
            <v>睿泰职教集团-上海睿泰数字&amp;睿剑
睿泰职教集团-上海睿泰数字&amp;睿剑-知识管理业务部
睿泰职教集团-上海睿泰数字&amp;睿剑-营销中心</v>
          </cell>
          <cell r="D51" t="str">
            <v>042215394829102290</v>
          </cell>
          <cell r="E51">
            <v>0</v>
          </cell>
          <cell r="F51">
            <v>0</v>
          </cell>
          <cell r="G51">
            <v>0</v>
          </cell>
          <cell r="H51" t="str">
            <v>0</v>
          </cell>
          <cell r="I51">
            <v>0</v>
          </cell>
          <cell r="J51" t="str">
            <v>0</v>
          </cell>
          <cell r="K51">
            <v>0</v>
          </cell>
          <cell r="L51">
            <v>0</v>
          </cell>
          <cell r="M51" t="str">
            <v>0</v>
          </cell>
          <cell r="N51">
            <v>0</v>
          </cell>
          <cell r="O51">
            <v>0</v>
          </cell>
          <cell r="P51">
            <v>0</v>
          </cell>
          <cell r="AA51" t="str">
            <v>0</v>
          </cell>
          <cell r="AB51" t="str">
            <v>0</v>
          </cell>
          <cell r="AC51" t="str">
            <v>0</v>
          </cell>
          <cell r="AD51" t="str">
            <v>未打卡</v>
          </cell>
        </row>
        <row r="52">
          <cell r="A52" t="str">
            <v>丁玉洁</v>
          </cell>
          <cell r="B52" t="str">
            <v>睿泰职教集团-上海睿泰数字&amp;睿剑-PMO</v>
          </cell>
          <cell r="D52" t="str">
            <v>046440041020135001</v>
          </cell>
          <cell r="E52">
            <v>1</v>
          </cell>
          <cell r="F52">
            <v>0</v>
          </cell>
          <cell r="G52">
            <v>0</v>
          </cell>
          <cell r="H52" t="str">
            <v>0</v>
          </cell>
          <cell r="I52">
            <v>0</v>
          </cell>
          <cell r="J52" t="str">
            <v>0</v>
          </cell>
          <cell r="K52">
            <v>0</v>
          </cell>
          <cell r="L52">
            <v>0</v>
          </cell>
          <cell r="M52" t="str">
            <v>0</v>
          </cell>
          <cell r="N52">
            <v>0</v>
          </cell>
          <cell r="O52">
            <v>0</v>
          </cell>
          <cell r="P52">
            <v>0</v>
          </cell>
          <cell r="AA52" t="str">
            <v>0</v>
          </cell>
          <cell r="AB52" t="str">
            <v>0</v>
          </cell>
          <cell r="AC52" t="str">
            <v>0</v>
          </cell>
          <cell r="AD52" t="str">
            <v>正常</v>
          </cell>
        </row>
        <row r="53">
          <cell r="A53" t="str">
            <v>丁薇</v>
          </cell>
          <cell r="B53" t="str">
            <v>睿泰职教集团-上海睿泰数字&amp;睿剑-PMO</v>
          </cell>
          <cell r="D53" t="str">
            <v>0464400439653222</v>
          </cell>
          <cell r="E53">
            <v>1</v>
          </cell>
          <cell r="F53">
            <v>0</v>
          </cell>
          <cell r="G53">
            <v>0</v>
          </cell>
          <cell r="H53" t="str">
            <v>0</v>
          </cell>
          <cell r="I53">
            <v>0</v>
          </cell>
          <cell r="J53" t="str">
            <v>0</v>
          </cell>
          <cell r="K53">
            <v>0</v>
          </cell>
          <cell r="L53">
            <v>0</v>
          </cell>
          <cell r="M53" t="str">
            <v>0</v>
          </cell>
          <cell r="N53">
            <v>0</v>
          </cell>
          <cell r="O53">
            <v>0</v>
          </cell>
          <cell r="P53">
            <v>0</v>
          </cell>
          <cell r="AA53" t="str">
            <v>0</v>
          </cell>
          <cell r="AB53" t="str">
            <v>0</v>
          </cell>
          <cell r="AC53" t="str">
            <v>0</v>
          </cell>
          <cell r="AD53" t="str">
            <v>正常</v>
          </cell>
        </row>
        <row r="54">
          <cell r="A54" t="str">
            <v>郭庆勇</v>
          </cell>
          <cell r="B54" t="str">
            <v>睿泰职教集团-上海睿泰数字&amp;睿剑-PMO</v>
          </cell>
          <cell r="D54" t="str">
            <v>1120020136425390</v>
          </cell>
          <cell r="E54">
            <v>1</v>
          </cell>
          <cell r="F54">
            <v>0</v>
          </cell>
          <cell r="G54">
            <v>0</v>
          </cell>
          <cell r="H54" t="str">
            <v>0</v>
          </cell>
          <cell r="I54">
            <v>0</v>
          </cell>
          <cell r="J54" t="str">
            <v>0</v>
          </cell>
          <cell r="K54">
            <v>0</v>
          </cell>
          <cell r="L54">
            <v>0</v>
          </cell>
          <cell r="M54" t="str">
            <v>0</v>
          </cell>
          <cell r="N54">
            <v>0</v>
          </cell>
          <cell r="O54">
            <v>0</v>
          </cell>
          <cell r="P54">
            <v>0</v>
          </cell>
          <cell r="AA54" t="str">
            <v>0</v>
          </cell>
          <cell r="AB54" t="str">
            <v>0</v>
          </cell>
          <cell r="AC54" t="str">
            <v>0</v>
          </cell>
          <cell r="AD54" t="str">
            <v>正常</v>
          </cell>
        </row>
        <row r="55">
          <cell r="A55" t="str">
            <v>刘国庆</v>
          </cell>
          <cell r="B55" t="str">
            <v>睿泰职教集团-上海睿泰数字&amp;睿剑-PMO</v>
          </cell>
          <cell r="D55" t="str">
            <v>09223433036824</v>
          </cell>
          <cell r="E55">
            <v>1</v>
          </cell>
          <cell r="F55">
            <v>0</v>
          </cell>
          <cell r="G55">
            <v>0</v>
          </cell>
          <cell r="H55" t="str">
            <v>0</v>
          </cell>
          <cell r="I55">
            <v>0</v>
          </cell>
          <cell r="J55" t="str">
            <v>0</v>
          </cell>
          <cell r="K55">
            <v>0</v>
          </cell>
          <cell r="L55">
            <v>0</v>
          </cell>
          <cell r="M55" t="str">
            <v>0</v>
          </cell>
          <cell r="N55">
            <v>0</v>
          </cell>
          <cell r="O55">
            <v>0</v>
          </cell>
          <cell r="P55">
            <v>0</v>
          </cell>
          <cell r="AA55" t="str">
            <v>0</v>
          </cell>
          <cell r="AB55" t="str">
            <v>0</v>
          </cell>
          <cell r="AC55" t="str">
            <v>0</v>
          </cell>
          <cell r="AD55" t="str">
            <v>正常</v>
          </cell>
        </row>
        <row r="56">
          <cell r="A56" t="str">
            <v>周佩佩</v>
          </cell>
          <cell r="B56" t="str">
            <v>睿泰职教集团-上海睿泰数字&amp;睿剑-PMO</v>
          </cell>
          <cell r="D56" t="str">
            <v>022226005521415816</v>
          </cell>
          <cell r="E56">
            <v>1</v>
          </cell>
          <cell r="F56">
            <v>0</v>
          </cell>
          <cell r="G56">
            <v>1</v>
          </cell>
          <cell r="H56" t="str">
            <v>28分钟</v>
          </cell>
          <cell r="I56">
            <v>0</v>
          </cell>
          <cell r="J56" t="str">
            <v>0</v>
          </cell>
          <cell r="K56">
            <v>0</v>
          </cell>
          <cell r="L56">
            <v>0</v>
          </cell>
          <cell r="M56" t="str">
            <v>0</v>
          </cell>
          <cell r="N56">
            <v>0</v>
          </cell>
          <cell r="O56">
            <v>0</v>
          </cell>
          <cell r="P56">
            <v>0</v>
          </cell>
          <cell r="AA56" t="str">
            <v>0</v>
          </cell>
          <cell r="AB56" t="str">
            <v>0</v>
          </cell>
          <cell r="AC56" t="str">
            <v>0</v>
          </cell>
          <cell r="AD56" t="str">
            <v>上班迟到28分钟</v>
          </cell>
        </row>
        <row r="57">
          <cell r="A57" t="str">
            <v>蔡静</v>
          </cell>
          <cell r="B57" t="str">
            <v>睿泰职教集团-上海睿泰数字&amp;睿剑-产品研发部
睿泰职教集团-上海睿泰数字&amp;睿剑-软件交付中心</v>
          </cell>
          <cell r="D57" t="str">
            <v>08352844224874</v>
          </cell>
          <cell r="E57">
            <v>1</v>
          </cell>
          <cell r="F57">
            <v>0</v>
          </cell>
          <cell r="G57">
            <v>0</v>
          </cell>
          <cell r="H57" t="str">
            <v>0</v>
          </cell>
          <cell r="I57">
            <v>0</v>
          </cell>
          <cell r="J57" t="str">
            <v>0</v>
          </cell>
          <cell r="K57">
            <v>0</v>
          </cell>
          <cell r="L57">
            <v>0</v>
          </cell>
          <cell r="M57" t="str">
            <v>0</v>
          </cell>
          <cell r="N57">
            <v>0</v>
          </cell>
          <cell r="O57">
            <v>0</v>
          </cell>
          <cell r="P57">
            <v>0</v>
          </cell>
          <cell r="AA57" t="str">
            <v>0</v>
          </cell>
          <cell r="AB57" t="str">
            <v>0</v>
          </cell>
          <cell r="AC57" t="str">
            <v>0</v>
          </cell>
          <cell r="AD57" t="str">
            <v>正常</v>
          </cell>
        </row>
        <row r="58">
          <cell r="A58" t="str">
            <v>陈龙</v>
          </cell>
          <cell r="B58" t="str">
            <v>睿泰职教集团-上海睿泰数字&amp;睿剑-产品研发部-研发部</v>
          </cell>
          <cell r="D58" t="str">
            <v>08382619611589</v>
          </cell>
          <cell r="E58">
            <v>1</v>
          </cell>
          <cell r="F58">
            <v>0</v>
          </cell>
          <cell r="G58">
            <v>0</v>
          </cell>
          <cell r="H58" t="str">
            <v>0</v>
          </cell>
          <cell r="I58">
            <v>0</v>
          </cell>
          <cell r="J58" t="str">
            <v>0</v>
          </cell>
          <cell r="K58">
            <v>0</v>
          </cell>
          <cell r="L58">
            <v>0</v>
          </cell>
          <cell r="M58" t="str">
            <v>0</v>
          </cell>
          <cell r="N58">
            <v>0</v>
          </cell>
          <cell r="O58">
            <v>0</v>
          </cell>
          <cell r="P58">
            <v>0</v>
          </cell>
          <cell r="AA58" t="str">
            <v>0</v>
          </cell>
          <cell r="AB58" t="str">
            <v>0</v>
          </cell>
          <cell r="AC58" t="str">
            <v>0</v>
          </cell>
          <cell r="AD58" t="str">
            <v>正常</v>
          </cell>
        </row>
        <row r="59">
          <cell r="A59" t="str">
            <v>丁健</v>
          </cell>
          <cell r="B59" t="str">
            <v>睿泰职教集团-上海睿泰数字&amp;睿剑-产品研发部-研发部</v>
          </cell>
          <cell r="D59" t="str">
            <v>0407366310639620</v>
          </cell>
          <cell r="E59">
            <v>1</v>
          </cell>
          <cell r="F59">
            <v>0</v>
          </cell>
          <cell r="G59">
            <v>1</v>
          </cell>
          <cell r="H59" t="str">
            <v>1分钟</v>
          </cell>
          <cell r="I59">
            <v>0</v>
          </cell>
          <cell r="J59" t="str">
            <v>0</v>
          </cell>
          <cell r="K59">
            <v>0</v>
          </cell>
          <cell r="L59">
            <v>0</v>
          </cell>
          <cell r="M59" t="str">
            <v>0</v>
          </cell>
          <cell r="N59">
            <v>0</v>
          </cell>
          <cell r="O59">
            <v>0</v>
          </cell>
          <cell r="P59">
            <v>0</v>
          </cell>
          <cell r="AA59" t="str">
            <v>0</v>
          </cell>
          <cell r="AB59" t="str">
            <v>0</v>
          </cell>
          <cell r="AC59" t="str">
            <v>0</v>
          </cell>
          <cell r="AD59" t="str">
            <v>上班迟到1分钟</v>
          </cell>
        </row>
        <row r="60">
          <cell r="A60" t="str">
            <v>史叶成</v>
          </cell>
          <cell r="B60" t="str">
            <v>睿泰职教集团-上海睿泰数字&amp;睿剑-产品研发部-研发部</v>
          </cell>
          <cell r="D60" t="str">
            <v>093560335621343308</v>
          </cell>
          <cell r="E60">
            <v>1</v>
          </cell>
          <cell r="F60">
            <v>0</v>
          </cell>
          <cell r="G60">
            <v>0</v>
          </cell>
          <cell r="H60" t="str">
            <v>0</v>
          </cell>
          <cell r="I60">
            <v>0</v>
          </cell>
          <cell r="J60" t="str">
            <v>0</v>
          </cell>
          <cell r="K60">
            <v>0</v>
          </cell>
          <cell r="L60">
            <v>0</v>
          </cell>
          <cell r="M60" t="str">
            <v>0</v>
          </cell>
          <cell r="N60">
            <v>0</v>
          </cell>
          <cell r="O60">
            <v>0</v>
          </cell>
          <cell r="P60">
            <v>0</v>
          </cell>
          <cell r="AA60" t="str">
            <v>0</v>
          </cell>
          <cell r="AB60" t="str">
            <v>0</v>
          </cell>
          <cell r="AC60" t="str">
            <v>0</v>
          </cell>
          <cell r="AD60" t="str">
            <v>正常</v>
          </cell>
        </row>
        <row r="61">
          <cell r="A61" t="str">
            <v>屠宁</v>
          </cell>
          <cell r="B61" t="str">
            <v>睿泰职教集团-上海睿泰数字&amp;睿剑-产品研发部-研发部</v>
          </cell>
          <cell r="D61" t="str">
            <v>0602105442756513</v>
          </cell>
          <cell r="E61">
            <v>0</v>
          </cell>
          <cell r="F61">
            <v>0</v>
          </cell>
          <cell r="G61">
            <v>0</v>
          </cell>
          <cell r="H61" t="str">
            <v>0</v>
          </cell>
          <cell r="I61">
            <v>0</v>
          </cell>
          <cell r="J61" t="str">
            <v>0</v>
          </cell>
          <cell r="K61">
            <v>0</v>
          </cell>
          <cell r="L61">
            <v>0</v>
          </cell>
          <cell r="M61" t="str">
            <v>0</v>
          </cell>
          <cell r="N61">
            <v>0</v>
          </cell>
          <cell r="O61">
            <v>0</v>
          </cell>
          <cell r="P61">
            <v>0</v>
          </cell>
          <cell r="AA61" t="str">
            <v>0</v>
          </cell>
          <cell r="AB61" t="str">
            <v>0</v>
          </cell>
          <cell r="AC61" t="str">
            <v>0</v>
          </cell>
          <cell r="AD61" t="str">
            <v>未打卡</v>
          </cell>
        </row>
        <row r="62">
          <cell r="A62" t="str">
            <v>杨家俊</v>
          </cell>
          <cell r="B62" t="str">
            <v>睿泰职教集团-上海睿泰数字&amp;睿剑-产品研发部-研发部</v>
          </cell>
          <cell r="D62" t="str">
            <v>3401435126187836</v>
          </cell>
          <cell r="E62">
            <v>0</v>
          </cell>
          <cell r="F62">
            <v>0</v>
          </cell>
          <cell r="G62">
            <v>0</v>
          </cell>
          <cell r="H62" t="str">
            <v>0</v>
          </cell>
          <cell r="I62">
            <v>0</v>
          </cell>
          <cell r="J62" t="str">
            <v>0</v>
          </cell>
          <cell r="K62">
            <v>0</v>
          </cell>
          <cell r="L62">
            <v>0</v>
          </cell>
          <cell r="M62" t="str">
            <v>0</v>
          </cell>
          <cell r="N62">
            <v>0</v>
          </cell>
          <cell r="O62">
            <v>0</v>
          </cell>
          <cell r="P62">
            <v>0</v>
          </cell>
          <cell r="AA62" t="str">
            <v>0</v>
          </cell>
          <cell r="AB62" t="str">
            <v>0</v>
          </cell>
          <cell r="AC62" t="str">
            <v>0</v>
          </cell>
          <cell r="AD62" t="str">
            <v>未打卡</v>
          </cell>
        </row>
        <row r="63">
          <cell r="A63" t="str">
            <v>余任选</v>
          </cell>
          <cell r="B63" t="str">
            <v>睿泰职教集团-上海睿泰数字&amp;睿剑-产品研发部-研发部</v>
          </cell>
          <cell r="D63" t="str">
            <v>096639054320184455</v>
          </cell>
          <cell r="E63">
            <v>1</v>
          </cell>
          <cell r="F63">
            <v>0</v>
          </cell>
          <cell r="G63">
            <v>0</v>
          </cell>
          <cell r="H63" t="str">
            <v>0</v>
          </cell>
          <cell r="I63">
            <v>0</v>
          </cell>
          <cell r="J63" t="str">
            <v>0</v>
          </cell>
          <cell r="K63">
            <v>0</v>
          </cell>
          <cell r="L63">
            <v>0</v>
          </cell>
          <cell r="M63" t="str">
            <v>0</v>
          </cell>
          <cell r="N63">
            <v>0</v>
          </cell>
          <cell r="O63">
            <v>0</v>
          </cell>
          <cell r="P63">
            <v>0</v>
          </cell>
          <cell r="AA63" t="str">
            <v>0</v>
          </cell>
          <cell r="AB63" t="str">
            <v>0</v>
          </cell>
          <cell r="AC63" t="str">
            <v>0</v>
          </cell>
          <cell r="AD63" t="str">
            <v>正常</v>
          </cell>
        </row>
        <row r="64">
          <cell r="A64" t="str">
            <v>袁维壮</v>
          </cell>
          <cell r="B64" t="str">
            <v>睿泰职教集团-上海睿泰数字&amp;睿剑-产品研发部-研发部</v>
          </cell>
          <cell r="D64" t="str">
            <v>173901342734612411</v>
          </cell>
          <cell r="E64">
            <v>1</v>
          </cell>
          <cell r="F64">
            <v>0</v>
          </cell>
          <cell r="G64">
            <v>0</v>
          </cell>
          <cell r="H64" t="str">
            <v>0</v>
          </cell>
          <cell r="I64">
            <v>0</v>
          </cell>
          <cell r="J64" t="str">
            <v>0</v>
          </cell>
          <cell r="K64">
            <v>0</v>
          </cell>
          <cell r="L64">
            <v>0</v>
          </cell>
          <cell r="M64" t="str">
            <v>0</v>
          </cell>
          <cell r="N64">
            <v>0</v>
          </cell>
          <cell r="O64">
            <v>0</v>
          </cell>
          <cell r="P64">
            <v>0</v>
          </cell>
          <cell r="AA64" t="str">
            <v>0</v>
          </cell>
          <cell r="AB64" t="str">
            <v>0</v>
          </cell>
          <cell r="AC64" t="str">
            <v>0</v>
          </cell>
          <cell r="AD64" t="str">
            <v>正常</v>
          </cell>
        </row>
        <row r="65">
          <cell r="A65" t="str">
            <v>周蒙</v>
          </cell>
          <cell r="B65" t="str">
            <v>睿泰职教集团-上海睿泰数字&amp;睿剑-产品研发部-研发部</v>
          </cell>
          <cell r="D65" t="str">
            <v>0517054852703793</v>
          </cell>
          <cell r="E65">
            <v>1</v>
          </cell>
          <cell r="F65">
            <v>0</v>
          </cell>
          <cell r="G65">
            <v>0</v>
          </cell>
          <cell r="H65" t="str">
            <v>0</v>
          </cell>
          <cell r="I65">
            <v>0</v>
          </cell>
          <cell r="J65" t="str">
            <v>0</v>
          </cell>
          <cell r="K65">
            <v>0</v>
          </cell>
          <cell r="L65">
            <v>0</v>
          </cell>
          <cell r="M65" t="str">
            <v>0</v>
          </cell>
          <cell r="N65">
            <v>0</v>
          </cell>
          <cell r="O65">
            <v>0</v>
          </cell>
          <cell r="P65">
            <v>0</v>
          </cell>
          <cell r="AA65" t="str">
            <v>0</v>
          </cell>
          <cell r="AB65" t="str">
            <v>0</v>
          </cell>
          <cell r="AC65" t="str">
            <v>0</v>
          </cell>
          <cell r="AD65" t="str">
            <v>正常</v>
          </cell>
        </row>
        <row r="66">
          <cell r="A66" t="str">
            <v>朱云</v>
          </cell>
          <cell r="B66" t="str">
            <v>睿泰职教集团-上海睿泰数字&amp;睿剑-产品研发部-研发部</v>
          </cell>
          <cell r="D66" t="str">
            <v>1468323768839040</v>
          </cell>
          <cell r="E66">
            <v>1</v>
          </cell>
          <cell r="F66">
            <v>0</v>
          </cell>
          <cell r="G66">
            <v>0</v>
          </cell>
          <cell r="H66" t="str">
            <v>0</v>
          </cell>
          <cell r="I66">
            <v>0</v>
          </cell>
          <cell r="J66" t="str">
            <v>0</v>
          </cell>
          <cell r="K66">
            <v>0</v>
          </cell>
          <cell r="L66">
            <v>0</v>
          </cell>
          <cell r="M66" t="str">
            <v>0</v>
          </cell>
          <cell r="N66">
            <v>0</v>
          </cell>
          <cell r="O66">
            <v>0</v>
          </cell>
          <cell r="P66">
            <v>0</v>
          </cell>
          <cell r="AA66" t="str">
            <v>0</v>
          </cell>
          <cell r="AB66" t="str">
            <v>0</v>
          </cell>
          <cell r="AC66" t="str">
            <v>0</v>
          </cell>
          <cell r="AD66" t="str">
            <v>正常</v>
          </cell>
        </row>
        <row r="67">
          <cell r="A67" t="str">
            <v>陈红</v>
          </cell>
          <cell r="B67" t="str">
            <v>睿泰职教集团-上海睿泰数字&amp;睿剑-课件交付中心</v>
          </cell>
          <cell r="D67" t="str">
            <v>08275629431225050</v>
          </cell>
          <cell r="E67">
            <v>1</v>
          </cell>
          <cell r="F67">
            <v>0</v>
          </cell>
          <cell r="G67">
            <v>0</v>
          </cell>
          <cell r="H67" t="str">
            <v>0</v>
          </cell>
          <cell r="I67">
            <v>0</v>
          </cell>
          <cell r="J67" t="str">
            <v>0</v>
          </cell>
          <cell r="K67">
            <v>0</v>
          </cell>
          <cell r="L67">
            <v>0</v>
          </cell>
          <cell r="M67" t="str">
            <v>0</v>
          </cell>
          <cell r="N67">
            <v>0</v>
          </cell>
          <cell r="O67">
            <v>0</v>
          </cell>
          <cell r="P67">
            <v>0</v>
          </cell>
          <cell r="AA67" t="str">
            <v>0</v>
          </cell>
          <cell r="AB67" t="str">
            <v>0</v>
          </cell>
          <cell r="AC67" t="str">
            <v>0</v>
          </cell>
          <cell r="AD67" t="str">
            <v>正常</v>
          </cell>
        </row>
        <row r="68">
          <cell r="A68" t="str">
            <v>张婷</v>
          </cell>
          <cell r="B68" t="str">
            <v>睿泰职教集团-上海睿泰数字&amp;睿剑-课件交付中心-北京区</v>
          </cell>
          <cell r="D68" t="str">
            <v>0859314532778071</v>
          </cell>
          <cell r="E68">
            <v>1</v>
          </cell>
          <cell r="F68">
            <v>0</v>
          </cell>
          <cell r="G68">
            <v>0</v>
          </cell>
          <cell r="H68" t="str">
            <v>0</v>
          </cell>
          <cell r="I68">
            <v>0</v>
          </cell>
          <cell r="J68" t="str">
            <v>0</v>
          </cell>
          <cell r="K68">
            <v>0</v>
          </cell>
          <cell r="L68">
            <v>0</v>
          </cell>
          <cell r="M68" t="str">
            <v>0</v>
          </cell>
          <cell r="N68">
            <v>0</v>
          </cell>
          <cell r="O68">
            <v>0</v>
          </cell>
          <cell r="P68">
            <v>0</v>
          </cell>
          <cell r="AA68" t="str">
            <v>0</v>
          </cell>
          <cell r="AB68" t="str">
            <v>0</v>
          </cell>
          <cell r="AC68" t="str">
            <v>0</v>
          </cell>
          <cell r="AD68" t="str">
            <v>正常</v>
          </cell>
        </row>
        <row r="69">
          <cell r="A69" t="str">
            <v>郭春佳</v>
          </cell>
          <cell r="B69" t="str">
            <v>睿泰职教集团-上海睿泰数字&amp;睿剑-课件交付中心-北京区-教学设计部（北京区）</v>
          </cell>
          <cell r="D69" t="str">
            <v>156717415736485019</v>
          </cell>
          <cell r="E69">
            <v>1</v>
          </cell>
          <cell r="F69">
            <v>0</v>
          </cell>
          <cell r="G69">
            <v>0</v>
          </cell>
          <cell r="H69" t="str">
            <v>0</v>
          </cell>
          <cell r="I69">
            <v>0</v>
          </cell>
          <cell r="J69" t="str">
            <v>0</v>
          </cell>
          <cell r="K69">
            <v>0</v>
          </cell>
          <cell r="L69">
            <v>0</v>
          </cell>
          <cell r="M69" t="str">
            <v>0</v>
          </cell>
          <cell r="N69">
            <v>0</v>
          </cell>
          <cell r="O69">
            <v>0</v>
          </cell>
          <cell r="P69">
            <v>0</v>
          </cell>
          <cell r="AA69" t="str">
            <v>0</v>
          </cell>
          <cell r="AB69" t="str">
            <v>0</v>
          </cell>
          <cell r="AC69" t="str">
            <v>0</v>
          </cell>
          <cell r="AD69" t="str">
            <v>正常</v>
          </cell>
        </row>
        <row r="70">
          <cell r="A70" t="str">
            <v>马天</v>
          </cell>
          <cell r="B70" t="str">
            <v>睿泰职教集团-上海睿泰数字&amp;睿剑-课件交付中心-北京区-教学设计部（北京区）</v>
          </cell>
          <cell r="D70" t="str">
            <v>08593145491248317</v>
          </cell>
          <cell r="E70">
            <v>1</v>
          </cell>
          <cell r="F70">
            <v>0</v>
          </cell>
          <cell r="G70">
            <v>0</v>
          </cell>
          <cell r="H70" t="str">
            <v>0</v>
          </cell>
          <cell r="I70">
            <v>0</v>
          </cell>
          <cell r="J70" t="str">
            <v>0</v>
          </cell>
          <cell r="K70">
            <v>0</v>
          </cell>
          <cell r="L70">
            <v>0</v>
          </cell>
          <cell r="M70" t="str">
            <v>0</v>
          </cell>
          <cell r="N70">
            <v>0</v>
          </cell>
          <cell r="O70">
            <v>0</v>
          </cell>
          <cell r="P70">
            <v>0</v>
          </cell>
          <cell r="AA70" t="str">
            <v>0</v>
          </cell>
          <cell r="AB70" t="str">
            <v>0</v>
          </cell>
          <cell r="AC70" t="str">
            <v>0</v>
          </cell>
          <cell r="AD70" t="str">
            <v>正常</v>
          </cell>
        </row>
        <row r="71">
          <cell r="A71" t="str">
            <v>王婷</v>
          </cell>
          <cell r="B71" t="str">
            <v>睿泰职教集团-上海睿泰数字&amp;睿剑-课件交付中心-北京区-教学设计部（北京区）</v>
          </cell>
          <cell r="D71" t="str">
            <v>0149043808940108</v>
          </cell>
          <cell r="E71">
            <v>1</v>
          </cell>
          <cell r="F71">
            <v>0</v>
          </cell>
          <cell r="G71">
            <v>0</v>
          </cell>
          <cell r="H71" t="str">
            <v>0</v>
          </cell>
          <cell r="I71">
            <v>0</v>
          </cell>
          <cell r="J71" t="str">
            <v>0</v>
          </cell>
          <cell r="K71">
            <v>0</v>
          </cell>
          <cell r="L71">
            <v>0</v>
          </cell>
          <cell r="M71" t="str">
            <v>0</v>
          </cell>
          <cell r="N71">
            <v>0</v>
          </cell>
          <cell r="O71">
            <v>0</v>
          </cell>
          <cell r="P71">
            <v>0</v>
          </cell>
          <cell r="AA71" t="str">
            <v>0</v>
          </cell>
          <cell r="AB71" t="str">
            <v>0</v>
          </cell>
          <cell r="AC71" t="str">
            <v>0</v>
          </cell>
          <cell r="AD71" t="str">
            <v>正常</v>
          </cell>
        </row>
        <row r="72">
          <cell r="A72" t="str">
            <v>赵嫒</v>
          </cell>
          <cell r="B72" t="str">
            <v>睿泰职教集团-上海睿泰数字&amp;睿剑-课件交付中心-北京区-教学设计部（北京区）</v>
          </cell>
          <cell r="D72" t="str">
            <v>08593145441145853</v>
          </cell>
          <cell r="E72">
            <v>1</v>
          </cell>
          <cell r="F72">
            <v>0</v>
          </cell>
          <cell r="G72">
            <v>0</v>
          </cell>
          <cell r="H72" t="str">
            <v>0</v>
          </cell>
          <cell r="I72">
            <v>0</v>
          </cell>
          <cell r="J72" t="str">
            <v>0</v>
          </cell>
          <cell r="K72">
            <v>0</v>
          </cell>
          <cell r="L72">
            <v>0</v>
          </cell>
          <cell r="M72" t="str">
            <v>0</v>
          </cell>
          <cell r="N72">
            <v>0</v>
          </cell>
          <cell r="O72">
            <v>0</v>
          </cell>
          <cell r="P72">
            <v>0</v>
          </cell>
          <cell r="AA72" t="str">
            <v>0</v>
          </cell>
          <cell r="AB72" t="str">
            <v>0</v>
          </cell>
          <cell r="AC72" t="str">
            <v>0</v>
          </cell>
          <cell r="AD72" t="str">
            <v>正常</v>
          </cell>
        </row>
        <row r="73">
          <cell r="A73" t="str">
            <v>褚文生</v>
          </cell>
          <cell r="B73" t="str">
            <v>睿泰职教集团-上海睿泰数字&amp;睿剑-课件交付中心-北京区-教学设计部（北京区）</v>
          </cell>
          <cell r="D73" t="str">
            <v>186133410034564882</v>
          </cell>
          <cell r="E73">
            <v>1</v>
          </cell>
          <cell r="F73">
            <v>0</v>
          </cell>
          <cell r="G73">
            <v>0</v>
          </cell>
          <cell r="H73" t="str">
            <v>0</v>
          </cell>
          <cell r="I73">
            <v>0</v>
          </cell>
          <cell r="J73" t="str">
            <v>0</v>
          </cell>
          <cell r="K73">
            <v>0</v>
          </cell>
          <cell r="L73">
            <v>0</v>
          </cell>
          <cell r="M73" t="str">
            <v>0</v>
          </cell>
          <cell r="N73">
            <v>0</v>
          </cell>
          <cell r="O73">
            <v>0</v>
          </cell>
          <cell r="P73">
            <v>0</v>
          </cell>
          <cell r="AA73" t="str">
            <v>0</v>
          </cell>
          <cell r="AB73" t="str">
            <v>0</v>
          </cell>
          <cell r="AC73" t="str">
            <v>0</v>
          </cell>
          <cell r="AD73" t="str">
            <v>正常</v>
          </cell>
        </row>
        <row r="74">
          <cell r="A74" t="str">
            <v>戴启风</v>
          </cell>
          <cell r="B74" t="str">
            <v>睿泰职教集团-上海睿泰数字&amp;睿剑-课件交付中心-北京区-媒体技术部（北京区）</v>
          </cell>
          <cell r="D74" t="str">
            <v>115123052224848582</v>
          </cell>
          <cell r="E74">
            <v>1</v>
          </cell>
          <cell r="F74">
            <v>0</v>
          </cell>
          <cell r="G74">
            <v>0</v>
          </cell>
          <cell r="H74" t="str">
            <v>0</v>
          </cell>
          <cell r="I74">
            <v>0</v>
          </cell>
          <cell r="J74" t="str">
            <v>0</v>
          </cell>
          <cell r="K74">
            <v>0</v>
          </cell>
          <cell r="L74">
            <v>0</v>
          </cell>
          <cell r="M74" t="str">
            <v>0</v>
          </cell>
          <cell r="N74">
            <v>0</v>
          </cell>
          <cell r="O74">
            <v>0</v>
          </cell>
          <cell r="P74">
            <v>0</v>
          </cell>
          <cell r="AA74" t="str">
            <v>0</v>
          </cell>
          <cell r="AB74" t="str">
            <v>0</v>
          </cell>
          <cell r="AC74" t="str">
            <v>0</v>
          </cell>
          <cell r="AD74" t="str">
            <v>正常</v>
          </cell>
        </row>
        <row r="75">
          <cell r="A75" t="str">
            <v>马可</v>
          </cell>
          <cell r="B75" t="str">
            <v>睿泰职教集团-上海睿泰数字&amp;睿剑-课件交付中心-北京区-媒体技术部（北京区）</v>
          </cell>
          <cell r="D75" t="str">
            <v>13111147591246979</v>
          </cell>
          <cell r="E75">
            <v>1</v>
          </cell>
          <cell r="F75">
            <v>0</v>
          </cell>
          <cell r="G75">
            <v>0</v>
          </cell>
          <cell r="H75" t="str">
            <v>0</v>
          </cell>
          <cell r="I75">
            <v>0</v>
          </cell>
          <cell r="J75" t="str">
            <v>0</v>
          </cell>
          <cell r="K75">
            <v>0</v>
          </cell>
          <cell r="L75">
            <v>0</v>
          </cell>
          <cell r="M75" t="str">
            <v>0</v>
          </cell>
          <cell r="N75">
            <v>0</v>
          </cell>
          <cell r="O75">
            <v>0</v>
          </cell>
          <cell r="P75">
            <v>0</v>
          </cell>
          <cell r="AA75" t="str">
            <v>0</v>
          </cell>
          <cell r="AB75" t="str">
            <v>0</v>
          </cell>
          <cell r="AC75" t="str">
            <v>0</v>
          </cell>
          <cell r="AD75" t="str">
            <v>正常</v>
          </cell>
        </row>
        <row r="76">
          <cell r="A76" t="str">
            <v>任爱英</v>
          </cell>
          <cell r="B76" t="str">
            <v>睿泰职教集团-上海睿泰数字&amp;睿剑-课件交付中心-北京区-媒体技术部（北京区）</v>
          </cell>
          <cell r="D76" t="str">
            <v>020268524120370203</v>
          </cell>
          <cell r="E76">
            <v>1</v>
          </cell>
          <cell r="F76">
            <v>0</v>
          </cell>
          <cell r="G76">
            <v>0</v>
          </cell>
          <cell r="H76" t="str">
            <v>0</v>
          </cell>
          <cell r="I76">
            <v>0</v>
          </cell>
          <cell r="J76" t="str">
            <v>0</v>
          </cell>
          <cell r="K76">
            <v>0</v>
          </cell>
          <cell r="L76">
            <v>0</v>
          </cell>
          <cell r="M76" t="str">
            <v>0</v>
          </cell>
          <cell r="N76">
            <v>0</v>
          </cell>
          <cell r="O76">
            <v>0</v>
          </cell>
          <cell r="P76">
            <v>0</v>
          </cell>
          <cell r="AA76" t="str">
            <v>0</v>
          </cell>
          <cell r="AB76" t="str">
            <v>0</v>
          </cell>
          <cell r="AC76" t="str">
            <v>0</v>
          </cell>
          <cell r="AD76" t="str">
            <v>正常</v>
          </cell>
        </row>
        <row r="77">
          <cell r="A77" t="str">
            <v>史楠楠</v>
          </cell>
          <cell r="B77" t="str">
            <v>睿泰职教集团-上海睿泰数字&amp;睿剑-课件交付中心-北京区-媒体技术部（北京区）</v>
          </cell>
          <cell r="D77" t="str">
            <v>0354636015693166</v>
          </cell>
          <cell r="E77">
            <v>1</v>
          </cell>
          <cell r="F77">
            <v>0</v>
          </cell>
          <cell r="G77">
            <v>0</v>
          </cell>
          <cell r="H77" t="str">
            <v>0</v>
          </cell>
          <cell r="I77">
            <v>0</v>
          </cell>
          <cell r="J77" t="str">
            <v>0</v>
          </cell>
          <cell r="K77">
            <v>0</v>
          </cell>
          <cell r="L77">
            <v>0</v>
          </cell>
          <cell r="M77" t="str">
            <v>0</v>
          </cell>
          <cell r="N77">
            <v>0</v>
          </cell>
          <cell r="O77">
            <v>0</v>
          </cell>
          <cell r="P77">
            <v>0</v>
          </cell>
          <cell r="AA77" t="str">
            <v>0</v>
          </cell>
          <cell r="AB77" t="str">
            <v>0</v>
          </cell>
          <cell r="AC77" t="str">
            <v>0</v>
          </cell>
          <cell r="AD77" t="str">
            <v>正常</v>
          </cell>
        </row>
        <row r="78">
          <cell r="A78" t="str">
            <v>王海峰</v>
          </cell>
          <cell r="B78" t="str">
            <v>睿泰职教集团-上海睿泰数字&amp;睿剑-课件交付中心-北京区-媒体技术部（北京区）</v>
          </cell>
          <cell r="D78" t="str">
            <v>225367162129317924</v>
          </cell>
          <cell r="E78">
            <v>1</v>
          </cell>
          <cell r="F78">
            <v>0</v>
          </cell>
          <cell r="G78">
            <v>0</v>
          </cell>
          <cell r="H78" t="str">
            <v>0</v>
          </cell>
          <cell r="I78">
            <v>0</v>
          </cell>
          <cell r="J78" t="str">
            <v>0</v>
          </cell>
          <cell r="K78">
            <v>0</v>
          </cell>
          <cell r="L78">
            <v>0</v>
          </cell>
          <cell r="M78" t="str">
            <v>0</v>
          </cell>
          <cell r="N78">
            <v>0</v>
          </cell>
          <cell r="O78">
            <v>0</v>
          </cell>
          <cell r="P78">
            <v>0</v>
          </cell>
          <cell r="AA78" t="str">
            <v>0</v>
          </cell>
          <cell r="AB78" t="str">
            <v>0</v>
          </cell>
          <cell r="AC78" t="str">
            <v>0</v>
          </cell>
          <cell r="AD78" t="str">
            <v>正常</v>
          </cell>
        </row>
        <row r="79">
          <cell r="A79" t="str">
            <v>张同建</v>
          </cell>
          <cell r="B79" t="str">
            <v>睿泰职教集团-上海睿泰数字&amp;睿剑-课件交付中心-北京区-媒体技术部（北京区）</v>
          </cell>
          <cell r="D79" t="str">
            <v>085931453524093582</v>
          </cell>
          <cell r="E79">
            <v>1</v>
          </cell>
          <cell r="F79">
            <v>0</v>
          </cell>
          <cell r="G79">
            <v>0</v>
          </cell>
          <cell r="H79" t="str">
            <v>0</v>
          </cell>
          <cell r="I79">
            <v>0</v>
          </cell>
          <cell r="J79" t="str">
            <v>0</v>
          </cell>
          <cell r="K79">
            <v>0</v>
          </cell>
          <cell r="L79">
            <v>0</v>
          </cell>
          <cell r="M79" t="str">
            <v>0</v>
          </cell>
          <cell r="N79">
            <v>0</v>
          </cell>
          <cell r="O79">
            <v>0</v>
          </cell>
          <cell r="P79">
            <v>0</v>
          </cell>
          <cell r="AA79" t="str">
            <v>0</v>
          </cell>
          <cell r="AB79" t="str">
            <v>0</v>
          </cell>
          <cell r="AC79" t="str">
            <v>0</v>
          </cell>
          <cell r="AD79" t="str">
            <v>正常</v>
          </cell>
        </row>
        <row r="80">
          <cell r="A80" t="str">
            <v>单利名</v>
          </cell>
          <cell r="B80" t="str">
            <v>睿泰职教集团-上海睿泰数字&amp;睿剑-课件交付中心-上海区</v>
          </cell>
          <cell r="D80" t="str">
            <v>085931453021174553</v>
          </cell>
          <cell r="E80">
            <v>1</v>
          </cell>
          <cell r="F80">
            <v>0</v>
          </cell>
          <cell r="G80">
            <v>0</v>
          </cell>
          <cell r="H80" t="str">
            <v>0</v>
          </cell>
          <cell r="I80">
            <v>0</v>
          </cell>
          <cell r="J80" t="str">
            <v>0</v>
          </cell>
          <cell r="K80">
            <v>0</v>
          </cell>
          <cell r="L80">
            <v>0</v>
          </cell>
          <cell r="M80" t="str">
            <v>0</v>
          </cell>
          <cell r="N80">
            <v>0</v>
          </cell>
          <cell r="O80">
            <v>0</v>
          </cell>
          <cell r="P80">
            <v>0</v>
          </cell>
          <cell r="AA80" t="str">
            <v>0</v>
          </cell>
          <cell r="AB80" t="str">
            <v>0</v>
          </cell>
          <cell r="AC80" t="str">
            <v>0</v>
          </cell>
          <cell r="AD80" t="str">
            <v>正常</v>
          </cell>
        </row>
        <row r="81">
          <cell r="A81" t="str">
            <v>王晓明</v>
          </cell>
          <cell r="B81" t="str">
            <v>睿泰职教集团-上海睿泰数字&amp;睿剑-课件交付中心-上海区-教学设计部（上海区）</v>
          </cell>
          <cell r="D81" t="str">
            <v>54456465838171</v>
          </cell>
          <cell r="E81">
            <v>1</v>
          </cell>
          <cell r="F81">
            <v>0</v>
          </cell>
          <cell r="G81">
            <v>0</v>
          </cell>
          <cell r="H81" t="str">
            <v>0</v>
          </cell>
          <cell r="I81">
            <v>0</v>
          </cell>
          <cell r="J81" t="str">
            <v>0</v>
          </cell>
          <cell r="K81">
            <v>0</v>
          </cell>
          <cell r="L81">
            <v>0</v>
          </cell>
          <cell r="M81" t="str">
            <v>0</v>
          </cell>
          <cell r="N81">
            <v>0</v>
          </cell>
          <cell r="O81">
            <v>0</v>
          </cell>
          <cell r="P81">
            <v>0</v>
          </cell>
          <cell r="AA81" t="str">
            <v>0</v>
          </cell>
          <cell r="AB81" t="str">
            <v>0</v>
          </cell>
          <cell r="AC81" t="str">
            <v>0</v>
          </cell>
          <cell r="AD81" t="str">
            <v>正常</v>
          </cell>
        </row>
        <row r="82">
          <cell r="A82" t="str">
            <v>张改妮</v>
          </cell>
          <cell r="B82" t="str">
            <v>睿泰职教集团-上海睿泰数字&amp;睿剑-课件交付中心-上海区-教学设计部（上海区）</v>
          </cell>
          <cell r="D82" t="str">
            <v>085931453424228533</v>
          </cell>
          <cell r="E82">
            <v>1</v>
          </cell>
          <cell r="F82">
            <v>0</v>
          </cell>
          <cell r="G82">
            <v>0</v>
          </cell>
          <cell r="H82" t="str">
            <v>0</v>
          </cell>
          <cell r="I82">
            <v>0</v>
          </cell>
          <cell r="J82" t="str">
            <v>0</v>
          </cell>
          <cell r="K82">
            <v>0</v>
          </cell>
          <cell r="L82">
            <v>0</v>
          </cell>
          <cell r="M82" t="str">
            <v>0</v>
          </cell>
          <cell r="N82">
            <v>0</v>
          </cell>
          <cell r="O82">
            <v>0</v>
          </cell>
          <cell r="P82">
            <v>0</v>
          </cell>
          <cell r="AA82" t="str">
            <v>0</v>
          </cell>
          <cell r="AB82" t="str">
            <v>0</v>
          </cell>
          <cell r="AC82" t="str">
            <v>0</v>
          </cell>
          <cell r="AD82" t="str">
            <v>正常</v>
          </cell>
        </row>
        <row r="83">
          <cell r="A83" t="str">
            <v>李淑平</v>
          </cell>
          <cell r="B83" t="str">
            <v>睿泰职教集团-上海睿泰数字&amp;睿剑-课件交付中心-上海区-媒体技术部（上海区）</v>
          </cell>
          <cell r="D83" t="str">
            <v>146945282326310288</v>
          </cell>
          <cell r="E83">
            <v>1</v>
          </cell>
          <cell r="F83">
            <v>0</v>
          </cell>
          <cell r="G83">
            <v>0</v>
          </cell>
          <cell r="H83" t="str">
            <v>0</v>
          </cell>
          <cell r="I83">
            <v>0</v>
          </cell>
          <cell r="J83" t="str">
            <v>0</v>
          </cell>
          <cell r="K83">
            <v>0</v>
          </cell>
          <cell r="L83">
            <v>0</v>
          </cell>
          <cell r="M83" t="str">
            <v>0</v>
          </cell>
          <cell r="N83">
            <v>0</v>
          </cell>
          <cell r="O83">
            <v>0</v>
          </cell>
          <cell r="P83">
            <v>0</v>
          </cell>
          <cell r="AA83" t="str">
            <v>0</v>
          </cell>
          <cell r="AB83" t="str">
            <v>0</v>
          </cell>
          <cell r="AC83" t="str">
            <v>0</v>
          </cell>
          <cell r="AD83" t="str">
            <v>正常</v>
          </cell>
        </row>
        <row r="84">
          <cell r="A84" t="str">
            <v>鲁晓月</v>
          </cell>
          <cell r="B84" t="str">
            <v>睿泰职教集团-上海睿泰数字&amp;睿剑-课件交付中心-上海区-媒体技术部（上海区）</v>
          </cell>
          <cell r="D84" t="str">
            <v>094428656539340886</v>
          </cell>
          <cell r="E84">
            <v>1</v>
          </cell>
          <cell r="F84">
            <v>0</v>
          </cell>
          <cell r="G84">
            <v>0</v>
          </cell>
          <cell r="H84" t="str">
            <v>0</v>
          </cell>
          <cell r="I84">
            <v>0</v>
          </cell>
          <cell r="J84" t="str">
            <v>0</v>
          </cell>
          <cell r="K84">
            <v>0</v>
          </cell>
          <cell r="L84">
            <v>0</v>
          </cell>
          <cell r="M84" t="str">
            <v>0</v>
          </cell>
          <cell r="N84">
            <v>0</v>
          </cell>
          <cell r="O84">
            <v>0</v>
          </cell>
          <cell r="P84">
            <v>0</v>
          </cell>
          <cell r="AA84" t="str">
            <v>0</v>
          </cell>
          <cell r="AB84" t="str">
            <v>0</v>
          </cell>
          <cell r="AC84" t="str">
            <v>0</v>
          </cell>
          <cell r="AD84" t="str">
            <v>正常</v>
          </cell>
        </row>
        <row r="85">
          <cell r="A85" t="str">
            <v>章鑫妮</v>
          </cell>
          <cell r="B85" t="str">
            <v>睿泰职教集团-上海睿泰数字&amp;睿剑-课件交付中心-上海区-媒体技术部（上海区）</v>
          </cell>
          <cell r="D85" t="str">
            <v>014215126231430019</v>
          </cell>
          <cell r="E85">
            <v>0</v>
          </cell>
          <cell r="F85">
            <v>0</v>
          </cell>
          <cell r="G85">
            <v>0</v>
          </cell>
          <cell r="H85" t="str">
            <v>0</v>
          </cell>
          <cell r="I85">
            <v>0</v>
          </cell>
          <cell r="J85" t="str">
            <v>0</v>
          </cell>
          <cell r="K85">
            <v>0</v>
          </cell>
          <cell r="L85">
            <v>0</v>
          </cell>
          <cell r="M85" t="str">
            <v>0</v>
          </cell>
          <cell r="N85">
            <v>0</v>
          </cell>
          <cell r="O85">
            <v>0</v>
          </cell>
          <cell r="P85">
            <v>0</v>
          </cell>
          <cell r="AA85" t="str">
            <v>0</v>
          </cell>
          <cell r="AB85" t="str">
            <v>0</v>
          </cell>
          <cell r="AC85" t="str">
            <v>0</v>
          </cell>
          <cell r="AD85" t="str">
            <v>未打卡</v>
          </cell>
        </row>
        <row r="86">
          <cell r="A86" t="str">
            <v>卢云</v>
          </cell>
          <cell r="B86" t="str">
            <v>睿泰职教集团-上海睿泰数字&amp;睿剑-课件交付中心-无锡区</v>
          </cell>
          <cell r="D86" t="str">
            <v>1520110326681839</v>
          </cell>
          <cell r="E86">
            <v>1</v>
          </cell>
          <cell r="F86">
            <v>0</v>
          </cell>
          <cell r="G86">
            <v>0</v>
          </cell>
          <cell r="H86" t="str">
            <v>0</v>
          </cell>
          <cell r="I86">
            <v>0</v>
          </cell>
          <cell r="J86" t="str">
            <v>0</v>
          </cell>
          <cell r="K86">
            <v>0</v>
          </cell>
          <cell r="L86">
            <v>0</v>
          </cell>
          <cell r="M86" t="str">
            <v>0</v>
          </cell>
          <cell r="N86">
            <v>0</v>
          </cell>
          <cell r="O86">
            <v>0</v>
          </cell>
          <cell r="P86">
            <v>0</v>
          </cell>
          <cell r="AA86" t="str">
            <v>0</v>
          </cell>
          <cell r="AB86" t="str">
            <v>0</v>
          </cell>
          <cell r="AC86" t="str">
            <v>0</v>
          </cell>
          <cell r="AD86" t="str">
            <v>正常</v>
          </cell>
        </row>
        <row r="87">
          <cell r="A87" t="str">
            <v>张文</v>
          </cell>
          <cell r="B87" t="str">
            <v>睿泰职教集团-上海睿泰数字&amp;睿剑-课件交付中心-无锡区
睿泰职教集团-上海睿泰数字&amp;睿剑-课件交付中心-无锡区-项目管理部（无锡区）</v>
          </cell>
          <cell r="D87" t="str">
            <v>01311532285896</v>
          </cell>
          <cell r="E87">
            <v>1</v>
          </cell>
          <cell r="F87">
            <v>0</v>
          </cell>
          <cell r="G87">
            <v>0</v>
          </cell>
          <cell r="H87" t="str">
            <v>0</v>
          </cell>
          <cell r="I87">
            <v>0</v>
          </cell>
          <cell r="J87" t="str">
            <v>0</v>
          </cell>
          <cell r="K87">
            <v>0</v>
          </cell>
          <cell r="L87">
            <v>0</v>
          </cell>
          <cell r="M87" t="str">
            <v>0</v>
          </cell>
          <cell r="N87">
            <v>0</v>
          </cell>
          <cell r="O87">
            <v>0</v>
          </cell>
          <cell r="P87">
            <v>0</v>
          </cell>
          <cell r="AA87" t="str">
            <v>0</v>
          </cell>
          <cell r="AB87" t="str">
            <v>0</v>
          </cell>
          <cell r="AC87" t="str">
            <v>0</v>
          </cell>
          <cell r="AD87" t="str">
            <v>正常</v>
          </cell>
        </row>
        <row r="88">
          <cell r="A88" t="str">
            <v>冯迪</v>
          </cell>
          <cell r="B88" t="str">
            <v>睿泰职教集团-上海睿泰数字&amp;睿剑-课件交付中心-无锡区-教学设计部（无锡区）</v>
          </cell>
          <cell r="D88" t="str">
            <v>1520024730685083</v>
          </cell>
          <cell r="E88">
            <v>1</v>
          </cell>
          <cell r="F88">
            <v>0</v>
          </cell>
          <cell r="G88">
            <v>0</v>
          </cell>
          <cell r="H88" t="str">
            <v>0</v>
          </cell>
          <cell r="I88">
            <v>0</v>
          </cell>
          <cell r="J88" t="str">
            <v>0</v>
          </cell>
          <cell r="K88">
            <v>0</v>
          </cell>
          <cell r="L88">
            <v>0</v>
          </cell>
          <cell r="M88" t="str">
            <v>0</v>
          </cell>
          <cell r="N88">
            <v>0</v>
          </cell>
          <cell r="O88">
            <v>0</v>
          </cell>
          <cell r="P88">
            <v>0</v>
          </cell>
          <cell r="AA88" t="str">
            <v>0</v>
          </cell>
          <cell r="AB88" t="str">
            <v>0</v>
          </cell>
          <cell r="AC88" t="str">
            <v>0</v>
          </cell>
          <cell r="AD88" t="str">
            <v>正常</v>
          </cell>
        </row>
        <row r="89">
          <cell r="A89" t="str">
            <v>付洋</v>
          </cell>
          <cell r="B89" t="str">
            <v>睿泰职教集团-上海睿泰数字&amp;睿剑-课件交付中心-无锡区-教学设计部（无锡区）</v>
          </cell>
          <cell r="D89" t="str">
            <v>0924380507653619</v>
          </cell>
          <cell r="E89">
            <v>1</v>
          </cell>
          <cell r="F89">
            <v>0</v>
          </cell>
          <cell r="G89">
            <v>0</v>
          </cell>
          <cell r="H89" t="str">
            <v>0</v>
          </cell>
          <cell r="I89">
            <v>0</v>
          </cell>
          <cell r="J89" t="str">
            <v>0</v>
          </cell>
          <cell r="K89">
            <v>0</v>
          </cell>
          <cell r="L89">
            <v>0</v>
          </cell>
          <cell r="M89" t="str">
            <v>0</v>
          </cell>
          <cell r="N89">
            <v>0</v>
          </cell>
          <cell r="O89">
            <v>0</v>
          </cell>
          <cell r="P89">
            <v>0</v>
          </cell>
          <cell r="AA89" t="str">
            <v>0</v>
          </cell>
          <cell r="AB89" t="str">
            <v>0</v>
          </cell>
          <cell r="AC89" t="str">
            <v>0</v>
          </cell>
          <cell r="AD89" t="str">
            <v>正常</v>
          </cell>
        </row>
        <row r="90">
          <cell r="A90" t="str">
            <v>肖一兰</v>
          </cell>
          <cell r="B90" t="str">
            <v>睿泰职教集团-上海睿泰数字&amp;睿剑-课件交付中心-无锡区-教学设计部（无锡区）</v>
          </cell>
          <cell r="D90" t="str">
            <v>112363002232274054</v>
          </cell>
          <cell r="E90">
            <v>1</v>
          </cell>
          <cell r="F90">
            <v>0</v>
          </cell>
          <cell r="G90">
            <v>0</v>
          </cell>
          <cell r="H90" t="str">
            <v>0</v>
          </cell>
          <cell r="I90">
            <v>0</v>
          </cell>
          <cell r="J90" t="str">
            <v>0</v>
          </cell>
          <cell r="K90">
            <v>0</v>
          </cell>
          <cell r="L90">
            <v>0</v>
          </cell>
          <cell r="M90" t="str">
            <v>0</v>
          </cell>
          <cell r="N90">
            <v>0</v>
          </cell>
          <cell r="O90">
            <v>0</v>
          </cell>
          <cell r="P90">
            <v>0</v>
          </cell>
          <cell r="AA90" t="str">
            <v>0</v>
          </cell>
          <cell r="AB90" t="str">
            <v>0</v>
          </cell>
          <cell r="AC90" t="str">
            <v>0</v>
          </cell>
          <cell r="AD90" t="str">
            <v>正常</v>
          </cell>
        </row>
        <row r="91">
          <cell r="A91" t="str">
            <v>陈亚军</v>
          </cell>
          <cell r="B91" t="str">
            <v>睿泰职教集团-上海睿泰数字&amp;睿剑-课件交付中心-无锡区-媒体技术部（无锡区）</v>
          </cell>
          <cell r="D91" t="str">
            <v>012312604737616265</v>
          </cell>
          <cell r="E91">
            <v>1</v>
          </cell>
          <cell r="F91">
            <v>0</v>
          </cell>
          <cell r="G91">
            <v>0</v>
          </cell>
          <cell r="H91" t="str">
            <v>0</v>
          </cell>
          <cell r="I91">
            <v>0</v>
          </cell>
          <cell r="J91" t="str">
            <v>0</v>
          </cell>
          <cell r="K91">
            <v>0</v>
          </cell>
          <cell r="L91">
            <v>0</v>
          </cell>
          <cell r="M91" t="str">
            <v>0</v>
          </cell>
          <cell r="N91">
            <v>0</v>
          </cell>
          <cell r="O91">
            <v>0</v>
          </cell>
          <cell r="P91">
            <v>0</v>
          </cell>
          <cell r="AA91" t="str">
            <v>0</v>
          </cell>
          <cell r="AB91" t="str">
            <v>0</v>
          </cell>
          <cell r="AC91" t="str">
            <v>0</v>
          </cell>
          <cell r="AD91" t="str">
            <v>正常</v>
          </cell>
        </row>
        <row r="92">
          <cell r="A92" t="str">
            <v>邓文博</v>
          </cell>
          <cell r="B92" t="str">
            <v>睿泰职教集团-上海睿泰数字&amp;睿剑-课件交付中心-无锡区-媒体技术部（无锡区）</v>
          </cell>
          <cell r="D92" t="str">
            <v>152000045436394630</v>
          </cell>
          <cell r="E92">
            <v>1</v>
          </cell>
          <cell r="F92">
            <v>0</v>
          </cell>
          <cell r="G92">
            <v>0</v>
          </cell>
          <cell r="H92" t="str">
            <v>0</v>
          </cell>
          <cell r="I92">
            <v>0</v>
          </cell>
          <cell r="J92" t="str">
            <v>0</v>
          </cell>
          <cell r="K92">
            <v>0</v>
          </cell>
          <cell r="L92">
            <v>0</v>
          </cell>
          <cell r="M92" t="str">
            <v>0</v>
          </cell>
          <cell r="N92">
            <v>0</v>
          </cell>
          <cell r="O92">
            <v>0</v>
          </cell>
          <cell r="P92">
            <v>0</v>
          </cell>
          <cell r="AA92" t="str">
            <v>0</v>
          </cell>
          <cell r="AB92" t="str">
            <v>0</v>
          </cell>
          <cell r="AC92" t="str">
            <v>0</v>
          </cell>
          <cell r="AD92" t="str">
            <v>正常</v>
          </cell>
        </row>
        <row r="93">
          <cell r="A93" t="str">
            <v>蒋翱蔚</v>
          </cell>
          <cell r="B93" t="str">
            <v>睿泰职教集团-上海睿泰数字&amp;睿剑-课件交付中心-无锡区-媒体技术部（无锡区）</v>
          </cell>
          <cell r="D93" t="str">
            <v>016956611833657108</v>
          </cell>
          <cell r="E93">
            <v>1</v>
          </cell>
          <cell r="F93">
            <v>0</v>
          </cell>
          <cell r="G93">
            <v>0</v>
          </cell>
          <cell r="H93" t="str">
            <v>0</v>
          </cell>
          <cell r="I93">
            <v>0</v>
          </cell>
          <cell r="J93" t="str">
            <v>0</v>
          </cell>
          <cell r="K93">
            <v>0</v>
          </cell>
          <cell r="L93">
            <v>0</v>
          </cell>
          <cell r="M93" t="str">
            <v>0</v>
          </cell>
          <cell r="N93">
            <v>0</v>
          </cell>
          <cell r="O93">
            <v>0</v>
          </cell>
          <cell r="P93">
            <v>0</v>
          </cell>
          <cell r="AA93" t="str">
            <v>0</v>
          </cell>
          <cell r="AB93" t="str">
            <v>0</v>
          </cell>
          <cell r="AC93" t="str">
            <v>0</v>
          </cell>
          <cell r="AD93" t="str">
            <v>正常</v>
          </cell>
        </row>
        <row r="94">
          <cell r="A94" t="str">
            <v>彭漫</v>
          </cell>
          <cell r="B94" t="str">
            <v>睿泰职教集团-上海睿泰数字&amp;睿剑-课件交付中心-无锡区-媒体技术部（无锡区）</v>
          </cell>
          <cell r="D94" t="str">
            <v>1900484100785758</v>
          </cell>
          <cell r="E94">
            <v>1</v>
          </cell>
          <cell r="F94">
            <v>0</v>
          </cell>
          <cell r="G94">
            <v>0</v>
          </cell>
          <cell r="H94" t="str">
            <v>0</v>
          </cell>
          <cell r="I94">
            <v>0</v>
          </cell>
          <cell r="J94" t="str">
            <v>0</v>
          </cell>
          <cell r="K94">
            <v>0</v>
          </cell>
          <cell r="L94">
            <v>0</v>
          </cell>
          <cell r="M94" t="str">
            <v>0</v>
          </cell>
          <cell r="N94">
            <v>0</v>
          </cell>
          <cell r="O94">
            <v>0</v>
          </cell>
          <cell r="P94">
            <v>0</v>
          </cell>
          <cell r="AA94" t="str">
            <v>0</v>
          </cell>
          <cell r="AB94" t="str">
            <v>0</v>
          </cell>
          <cell r="AC94" t="str">
            <v>0</v>
          </cell>
          <cell r="AD94" t="str">
            <v>正常</v>
          </cell>
        </row>
        <row r="95">
          <cell r="A95" t="str">
            <v>汤振菲</v>
          </cell>
          <cell r="B95" t="str">
            <v>睿泰职教集团-上海睿泰数字&amp;睿剑-课件交付中心-无锡区-媒体技术部（无锡区）</v>
          </cell>
          <cell r="D95" t="str">
            <v>152002323927486727</v>
          </cell>
          <cell r="E95">
            <v>1</v>
          </cell>
          <cell r="F95">
            <v>0</v>
          </cell>
          <cell r="G95">
            <v>0</v>
          </cell>
          <cell r="H95" t="str">
            <v>0</v>
          </cell>
          <cell r="I95">
            <v>0</v>
          </cell>
          <cell r="J95" t="str">
            <v>0</v>
          </cell>
          <cell r="K95">
            <v>0</v>
          </cell>
          <cell r="L95">
            <v>0</v>
          </cell>
          <cell r="M95" t="str">
            <v>0</v>
          </cell>
          <cell r="N95">
            <v>0</v>
          </cell>
          <cell r="O95">
            <v>0</v>
          </cell>
          <cell r="P95">
            <v>0</v>
          </cell>
          <cell r="AA95" t="str">
            <v>0</v>
          </cell>
          <cell r="AB95" t="str">
            <v>0</v>
          </cell>
          <cell r="AC95" t="str">
            <v>0</v>
          </cell>
          <cell r="AD95" t="str">
            <v>正常</v>
          </cell>
        </row>
        <row r="96">
          <cell r="A96" t="str">
            <v>童泽路</v>
          </cell>
          <cell r="B96" t="str">
            <v>睿泰职教集团-上海睿泰数字&amp;睿剑-课件交付中心-无锡区-媒体技术部（无锡区）</v>
          </cell>
          <cell r="D96" t="str">
            <v>151969693131135287</v>
          </cell>
          <cell r="E96">
            <v>1</v>
          </cell>
          <cell r="F96">
            <v>0</v>
          </cell>
          <cell r="G96">
            <v>0</v>
          </cell>
          <cell r="H96" t="str">
            <v>0</v>
          </cell>
          <cell r="I96">
            <v>0</v>
          </cell>
          <cell r="J96" t="str">
            <v>0</v>
          </cell>
          <cell r="K96">
            <v>0</v>
          </cell>
          <cell r="L96">
            <v>0</v>
          </cell>
          <cell r="M96" t="str">
            <v>0</v>
          </cell>
          <cell r="N96">
            <v>0</v>
          </cell>
          <cell r="O96">
            <v>0</v>
          </cell>
          <cell r="P96">
            <v>0</v>
          </cell>
          <cell r="AA96" t="str">
            <v>0</v>
          </cell>
          <cell r="AB96" t="str">
            <v>0</v>
          </cell>
          <cell r="AC96" t="str">
            <v>0</v>
          </cell>
          <cell r="AD96" t="str">
            <v>正常</v>
          </cell>
        </row>
        <row r="97">
          <cell r="A97" t="str">
            <v>王玲</v>
          </cell>
          <cell r="B97" t="str">
            <v>睿泰职教集团-上海睿泰数字&amp;睿剑-课件交付中心-无锡区-媒体技术部（无锡区）</v>
          </cell>
          <cell r="D97" t="str">
            <v>1469402729946567</v>
          </cell>
          <cell r="E97">
            <v>1</v>
          </cell>
          <cell r="F97">
            <v>0</v>
          </cell>
          <cell r="G97">
            <v>0</v>
          </cell>
          <cell r="H97" t="str">
            <v>0</v>
          </cell>
          <cell r="I97">
            <v>0</v>
          </cell>
          <cell r="J97" t="str">
            <v>0</v>
          </cell>
          <cell r="K97">
            <v>0</v>
          </cell>
          <cell r="L97">
            <v>0</v>
          </cell>
          <cell r="M97" t="str">
            <v>0</v>
          </cell>
          <cell r="N97">
            <v>0</v>
          </cell>
          <cell r="O97">
            <v>0</v>
          </cell>
          <cell r="P97">
            <v>0</v>
          </cell>
          <cell r="AA97" t="str">
            <v>0</v>
          </cell>
          <cell r="AB97" t="str">
            <v>0</v>
          </cell>
          <cell r="AC97" t="str">
            <v>0</v>
          </cell>
          <cell r="AD97" t="str">
            <v>正常</v>
          </cell>
        </row>
        <row r="98">
          <cell r="A98" t="str">
            <v>韦子康</v>
          </cell>
          <cell r="B98" t="str">
            <v>睿泰职教集团-上海睿泰数字&amp;睿剑-课件交付中心-无锡区-媒体技术部（无锡区）</v>
          </cell>
          <cell r="D98" t="str">
            <v>146947041738118349</v>
          </cell>
          <cell r="E98">
            <v>1</v>
          </cell>
          <cell r="F98">
            <v>0</v>
          </cell>
          <cell r="G98">
            <v>1</v>
          </cell>
          <cell r="H98" t="str">
            <v>17分钟</v>
          </cell>
          <cell r="I98">
            <v>0</v>
          </cell>
          <cell r="J98" t="str">
            <v>0</v>
          </cell>
          <cell r="K98">
            <v>0</v>
          </cell>
          <cell r="L98">
            <v>0</v>
          </cell>
          <cell r="M98" t="str">
            <v>0</v>
          </cell>
          <cell r="N98">
            <v>0</v>
          </cell>
          <cell r="O98">
            <v>0</v>
          </cell>
          <cell r="P98">
            <v>0</v>
          </cell>
          <cell r="AA98" t="str">
            <v>0</v>
          </cell>
          <cell r="AB98" t="str">
            <v>0</v>
          </cell>
          <cell r="AC98" t="str">
            <v>0</v>
          </cell>
          <cell r="AD98" t="str">
            <v>上班迟到17分钟</v>
          </cell>
        </row>
        <row r="99">
          <cell r="A99" t="str">
            <v>许尧</v>
          </cell>
          <cell r="B99" t="str">
            <v>睿泰职教集团-上海睿泰数字&amp;睿剑-课件交付中心-无锡区-媒体技术部（无锡区）</v>
          </cell>
          <cell r="D99" t="str">
            <v>14524543271132399</v>
          </cell>
          <cell r="E99">
            <v>1</v>
          </cell>
          <cell r="F99">
            <v>0</v>
          </cell>
          <cell r="G99">
            <v>0</v>
          </cell>
          <cell r="H99" t="str">
            <v>0</v>
          </cell>
          <cell r="I99">
            <v>0</v>
          </cell>
          <cell r="J99" t="str">
            <v>0</v>
          </cell>
          <cell r="K99">
            <v>0</v>
          </cell>
          <cell r="L99">
            <v>0</v>
          </cell>
          <cell r="M99" t="str">
            <v>0</v>
          </cell>
          <cell r="N99">
            <v>0</v>
          </cell>
          <cell r="O99">
            <v>0</v>
          </cell>
          <cell r="P99">
            <v>0</v>
          </cell>
          <cell r="AA99" t="str">
            <v>0</v>
          </cell>
          <cell r="AB99" t="str">
            <v>0</v>
          </cell>
          <cell r="AC99" t="str">
            <v>0</v>
          </cell>
          <cell r="AD99" t="str">
            <v>正常</v>
          </cell>
        </row>
        <row r="100">
          <cell r="A100" t="str">
            <v>赵艳</v>
          </cell>
          <cell r="B100" t="str">
            <v>睿泰职教集团-上海睿泰数字&amp;睿剑-课件交付中心-无锡区-媒体技术部（无锡区）</v>
          </cell>
          <cell r="D100" t="str">
            <v>421118411155998</v>
          </cell>
          <cell r="E100">
            <v>1</v>
          </cell>
          <cell r="F100">
            <v>0</v>
          </cell>
          <cell r="G100">
            <v>0</v>
          </cell>
          <cell r="H100" t="str">
            <v>0</v>
          </cell>
          <cell r="I100">
            <v>0</v>
          </cell>
          <cell r="J100" t="str">
            <v>0</v>
          </cell>
          <cell r="K100">
            <v>0</v>
          </cell>
          <cell r="L100">
            <v>0</v>
          </cell>
          <cell r="M100" t="str">
            <v>0</v>
          </cell>
          <cell r="N100">
            <v>0</v>
          </cell>
          <cell r="O100">
            <v>0</v>
          </cell>
          <cell r="P100">
            <v>0</v>
          </cell>
          <cell r="AA100" t="str">
            <v>0</v>
          </cell>
          <cell r="AB100" t="str">
            <v>0</v>
          </cell>
          <cell r="AC100" t="str">
            <v>0</v>
          </cell>
          <cell r="AD100" t="str">
            <v>正常</v>
          </cell>
        </row>
        <row r="101">
          <cell r="A101" t="str">
            <v>周辉</v>
          </cell>
          <cell r="B101" t="str">
            <v>睿泰职教集团-上海睿泰数字&amp;睿剑-课件交付中心-无锡区-媒体技术部（无锡区）</v>
          </cell>
          <cell r="D101" t="str">
            <v>33040862706593</v>
          </cell>
          <cell r="E101">
            <v>1</v>
          </cell>
          <cell r="F101">
            <v>0</v>
          </cell>
          <cell r="G101">
            <v>0</v>
          </cell>
          <cell r="H101" t="str">
            <v>0</v>
          </cell>
          <cell r="I101">
            <v>0</v>
          </cell>
          <cell r="J101" t="str">
            <v>0</v>
          </cell>
          <cell r="K101">
            <v>0</v>
          </cell>
          <cell r="L101">
            <v>0</v>
          </cell>
          <cell r="M101" t="str">
            <v>0</v>
          </cell>
          <cell r="N101">
            <v>0</v>
          </cell>
          <cell r="O101">
            <v>0</v>
          </cell>
          <cell r="P101">
            <v>0</v>
          </cell>
          <cell r="AA101" t="str">
            <v>0</v>
          </cell>
          <cell r="AB101" t="str">
            <v>0</v>
          </cell>
          <cell r="AC101" t="str">
            <v>0</v>
          </cell>
          <cell r="AD101" t="str">
            <v>正常</v>
          </cell>
        </row>
        <row r="102">
          <cell r="A102" t="str">
            <v>朱国坚</v>
          </cell>
          <cell r="B102" t="str">
            <v>睿泰职教集团-上海睿泰数字&amp;睿剑-课件交付中心-无锡区-媒体技术部（无锡区）</v>
          </cell>
          <cell r="D102" t="str">
            <v>2207531126099438</v>
          </cell>
          <cell r="E102">
            <v>0</v>
          </cell>
          <cell r="F102">
            <v>0</v>
          </cell>
          <cell r="G102">
            <v>0</v>
          </cell>
          <cell r="H102" t="str">
            <v>0</v>
          </cell>
          <cell r="I102">
            <v>0</v>
          </cell>
          <cell r="J102" t="str">
            <v>0</v>
          </cell>
          <cell r="K102">
            <v>0</v>
          </cell>
          <cell r="L102">
            <v>0</v>
          </cell>
          <cell r="M102" t="str">
            <v>0</v>
          </cell>
          <cell r="N102">
            <v>0</v>
          </cell>
          <cell r="O102">
            <v>0</v>
          </cell>
          <cell r="P102">
            <v>0</v>
          </cell>
          <cell r="Y102">
            <v>1</v>
          </cell>
          <cell r="AA102" t="str">
            <v>0</v>
          </cell>
          <cell r="AB102" t="str">
            <v>0</v>
          </cell>
          <cell r="AC102" t="str">
            <v>0</v>
          </cell>
          <cell r="AD102" t="str">
            <v>未打卡
调休02-19 08:30到02-19 09:30 1小时</v>
          </cell>
        </row>
        <row r="103">
          <cell r="A103" t="str">
            <v>冯彦平</v>
          </cell>
          <cell r="B103" t="str">
            <v>睿泰职教集团-上海睿泰数字&amp;睿剑-课件交付中心-无锡区-项目管理部（无锡区）</v>
          </cell>
          <cell r="D103" t="str">
            <v>09284839694006</v>
          </cell>
          <cell r="E103">
            <v>1</v>
          </cell>
          <cell r="F103">
            <v>0</v>
          </cell>
          <cell r="G103">
            <v>0</v>
          </cell>
          <cell r="H103" t="str">
            <v>0</v>
          </cell>
          <cell r="I103">
            <v>0</v>
          </cell>
          <cell r="J103" t="str">
            <v>0</v>
          </cell>
          <cell r="K103">
            <v>0</v>
          </cell>
          <cell r="L103">
            <v>0</v>
          </cell>
          <cell r="M103" t="str">
            <v>0</v>
          </cell>
          <cell r="N103">
            <v>0</v>
          </cell>
          <cell r="O103">
            <v>0</v>
          </cell>
          <cell r="P103">
            <v>0</v>
          </cell>
          <cell r="AA103" t="str">
            <v>0</v>
          </cell>
          <cell r="AB103" t="str">
            <v>0</v>
          </cell>
          <cell r="AC103" t="str">
            <v>0</v>
          </cell>
          <cell r="AD103" t="str">
            <v>正常</v>
          </cell>
        </row>
        <row r="104">
          <cell r="A104" t="str">
            <v>朱伟华</v>
          </cell>
          <cell r="B104" t="str">
            <v>睿泰职教集团-上海睿泰数字&amp;睿剑-课件交付中心-无锡区-项目管理部（无锡区）</v>
          </cell>
          <cell r="D104" t="str">
            <v>09284839649668</v>
          </cell>
          <cell r="E104">
            <v>0</v>
          </cell>
          <cell r="F104">
            <v>0</v>
          </cell>
          <cell r="G104">
            <v>0</v>
          </cell>
          <cell r="H104" t="str">
            <v>0</v>
          </cell>
          <cell r="I104">
            <v>0</v>
          </cell>
          <cell r="J104" t="str">
            <v>0</v>
          </cell>
          <cell r="K104">
            <v>0</v>
          </cell>
          <cell r="L104">
            <v>0</v>
          </cell>
          <cell r="M104" t="str">
            <v>0</v>
          </cell>
          <cell r="N104">
            <v>0</v>
          </cell>
          <cell r="O104">
            <v>0</v>
          </cell>
          <cell r="P104">
            <v>0</v>
          </cell>
          <cell r="V104">
            <v>1</v>
          </cell>
          <cell r="AA104" t="str">
            <v>0</v>
          </cell>
          <cell r="AB104" t="str">
            <v>0</v>
          </cell>
          <cell r="AC104" t="str">
            <v>0</v>
          </cell>
          <cell r="AD104" t="str">
            <v>年假02-18 08:30到02-22 17:30 5天</v>
          </cell>
        </row>
        <row r="105">
          <cell r="A105" t="str">
            <v>刘杰</v>
          </cell>
          <cell r="B105" t="str">
            <v>睿泰职教集团-上海睿泰数字&amp;睿剑-课件交付中心-项目管理部</v>
          </cell>
          <cell r="D105" t="str">
            <v>0366215644472</v>
          </cell>
          <cell r="E105">
            <v>1</v>
          </cell>
          <cell r="F105">
            <v>0</v>
          </cell>
          <cell r="G105">
            <v>0</v>
          </cell>
          <cell r="H105" t="str">
            <v>0</v>
          </cell>
          <cell r="I105">
            <v>0</v>
          </cell>
          <cell r="J105" t="str">
            <v>0</v>
          </cell>
          <cell r="K105">
            <v>0</v>
          </cell>
          <cell r="L105">
            <v>0</v>
          </cell>
          <cell r="M105" t="str">
            <v>0</v>
          </cell>
          <cell r="N105">
            <v>0</v>
          </cell>
          <cell r="O105">
            <v>0</v>
          </cell>
          <cell r="P105">
            <v>0</v>
          </cell>
          <cell r="AA105" t="str">
            <v>0</v>
          </cell>
          <cell r="AB105" t="str">
            <v>0</v>
          </cell>
          <cell r="AC105" t="str">
            <v>0</v>
          </cell>
          <cell r="AD105" t="str">
            <v>正常</v>
          </cell>
        </row>
        <row r="106">
          <cell r="A106" t="str">
            <v>秦丽</v>
          </cell>
          <cell r="B106" t="str">
            <v>睿泰职教集团-上海睿泰数字&amp;睿剑-课件交付中心-项目管理部</v>
          </cell>
          <cell r="D106" t="str">
            <v>0832294067987415</v>
          </cell>
          <cell r="E106">
            <v>0</v>
          </cell>
          <cell r="F106">
            <v>0</v>
          </cell>
          <cell r="G106">
            <v>0</v>
          </cell>
          <cell r="H106" t="str">
            <v>0</v>
          </cell>
          <cell r="I106">
            <v>0</v>
          </cell>
          <cell r="J106" t="str">
            <v>0</v>
          </cell>
          <cell r="K106">
            <v>0</v>
          </cell>
          <cell r="L106">
            <v>0</v>
          </cell>
          <cell r="M106" t="str">
            <v>0</v>
          </cell>
          <cell r="N106">
            <v>0</v>
          </cell>
          <cell r="O106">
            <v>0</v>
          </cell>
          <cell r="P106">
            <v>0</v>
          </cell>
          <cell r="Y106">
            <v>4</v>
          </cell>
          <cell r="AA106" t="str">
            <v>0</v>
          </cell>
          <cell r="AB106" t="str">
            <v>0</v>
          </cell>
          <cell r="AC106" t="str">
            <v>0</v>
          </cell>
          <cell r="AD106" t="str">
            <v>未打卡
调休02-19 09:00到02-19 13:30 4小时</v>
          </cell>
        </row>
        <row r="107">
          <cell r="A107" t="str">
            <v>王宏蕊</v>
          </cell>
          <cell r="B107" t="str">
            <v>睿泰职教集团-上海睿泰数字&amp;睿剑-课件交付中心-项目管理部</v>
          </cell>
          <cell r="D107" t="str">
            <v>211137063466</v>
          </cell>
          <cell r="E107">
            <v>1</v>
          </cell>
          <cell r="F107">
            <v>0</v>
          </cell>
          <cell r="G107">
            <v>0</v>
          </cell>
          <cell r="H107" t="str">
            <v>0</v>
          </cell>
          <cell r="I107">
            <v>0</v>
          </cell>
          <cell r="J107" t="str">
            <v>0</v>
          </cell>
          <cell r="K107">
            <v>0</v>
          </cell>
          <cell r="L107">
            <v>0</v>
          </cell>
          <cell r="M107" t="str">
            <v>0</v>
          </cell>
          <cell r="N107">
            <v>0</v>
          </cell>
          <cell r="O107">
            <v>0</v>
          </cell>
          <cell r="P107">
            <v>0</v>
          </cell>
          <cell r="AA107" t="str">
            <v>0</v>
          </cell>
          <cell r="AB107" t="str">
            <v>0</v>
          </cell>
          <cell r="AC107" t="str">
            <v>0</v>
          </cell>
          <cell r="AD107" t="str">
            <v>正常</v>
          </cell>
        </row>
        <row r="108">
          <cell r="A108" t="str">
            <v>王伟路</v>
          </cell>
          <cell r="B108" t="str">
            <v>睿泰职教集团-上海睿泰数字&amp;睿剑-课件交付中心-项目管理部</v>
          </cell>
          <cell r="D108" t="str">
            <v>08593145529436</v>
          </cell>
          <cell r="E108">
            <v>1</v>
          </cell>
          <cell r="F108">
            <v>0</v>
          </cell>
          <cell r="G108">
            <v>0</v>
          </cell>
          <cell r="H108" t="str">
            <v>0</v>
          </cell>
          <cell r="I108">
            <v>0</v>
          </cell>
          <cell r="J108" t="str">
            <v>0</v>
          </cell>
          <cell r="K108">
            <v>0</v>
          </cell>
          <cell r="L108">
            <v>0</v>
          </cell>
          <cell r="M108" t="str">
            <v>0</v>
          </cell>
          <cell r="N108">
            <v>0</v>
          </cell>
          <cell r="O108">
            <v>0</v>
          </cell>
          <cell r="P108">
            <v>0</v>
          </cell>
          <cell r="AA108" t="str">
            <v>0</v>
          </cell>
          <cell r="AB108" t="str">
            <v>0</v>
          </cell>
          <cell r="AC108" t="str">
            <v>0</v>
          </cell>
          <cell r="AD108" t="str">
            <v>正常</v>
          </cell>
        </row>
        <row r="109">
          <cell r="A109" t="str">
            <v>曾方</v>
          </cell>
          <cell r="B109" t="str">
            <v>睿泰职教集团-上海睿泰数字&amp;睿剑-课件交付中心-项目管理部</v>
          </cell>
          <cell r="D109" t="str">
            <v>09284839585504</v>
          </cell>
          <cell r="E109">
            <v>0</v>
          </cell>
          <cell r="F109">
            <v>0</v>
          </cell>
          <cell r="G109">
            <v>0</v>
          </cell>
          <cell r="H109" t="str">
            <v>0</v>
          </cell>
          <cell r="I109">
            <v>0</v>
          </cell>
          <cell r="J109" t="str">
            <v>0</v>
          </cell>
          <cell r="K109">
            <v>0</v>
          </cell>
          <cell r="L109">
            <v>0</v>
          </cell>
          <cell r="M109" t="str">
            <v>0</v>
          </cell>
          <cell r="N109">
            <v>0</v>
          </cell>
          <cell r="O109">
            <v>0</v>
          </cell>
          <cell r="P109">
            <v>0</v>
          </cell>
          <cell r="AA109" t="str">
            <v>0</v>
          </cell>
          <cell r="AB109" t="str">
            <v>0</v>
          </cell>
          <cell r="AC109" t="str">
            <v>0</v>
          </cell>
          <cell r="AD109" t="str">
            <v>未打卡</v>
          </cell>
        </row>
        <row r="110">
          <cell r="A110" t="str">
            <v>丁琳</v>
          </cell>
          <cell r="B110" t="str">
            <v>睿泰职教集团-上海睿泰数字&amp;睿剑-品质部</v>
          </cell>
          <cell r="D110" t="str">
            <v>1469475506648786</v>
          </cell>
          <cell r="E110">
            <v>1</v>
          </cell>
          <cell r="F110">
            <v>0</v>
          </cell>
          <cell r="G110">
            <v>0</v>
          </cell>
          <cell r="H110" t="str">
            <v>0</v>
          </cell>
          <cell r="I110">
            <v>0</v>
          </cell>
          <cell r="J110" t="str">
            <v>0</v>
          </cell>
          <cell r="K110">
            <v>0</v>
          </cell>
          <cell r="L110">
            <v>0</v>
          </cell>
          <cell r="M110" t="str">
            <v>0</v>
          </cell>
          <cell r="N110">
            <v>0</v>
          </cell>
          <cell r="O110">
            <v>0</v>
          </cell>
          <cell r="P110">
            <v>0</v>
          </cell>
          <cell r="AA110" t="str">
            <v>0</v>
          </cell>
          <cell r="AB110" t="str">
            <v>0</v>
          </cell>
          <cell r="AC110" t="str">
            <v>0</v>
          </cell>
          <cell r="AD110" t="str">
            <v>正常</v>
          </cell>
        </row>
        <row r="111">
          <cell r="A111" t="str">
            <v>艾欢</v>
          </cell>
          <cell r="B111" t="str">
            <v>睿泰职教集团-上海睿泰数字&amp;睿剑-品质部-QC组</v>
          </cell>
          <cell r="D111" t="str">
            <v>03466752171063012</v>
          </cell>
          <cell r="E111">
            <v>1</v>
          </cell>
          <cell r="F111">
            <v>0</v>
          </cell>
          <cell r="G111">
            <v>0</v>
          </cell>
          <cell r="H111" t="str">
            <v>0</v>
          </cell>
          <cell r="I111">
            <v>0</v>
          </cell>
          <cell r="J111" t="str">
            <v>0</v>
          </cell>
          <cell r="K111">
            <v>0</v>
          </cell>
          <cell r="L111">
            <v>0</v>
          </cell>
          <cell r="M111" t="str">
            <v>0</v>
          </cell>
          <cell r="N111">
            <v>0</v>
          </cell>
          <cell r="O111">
            <v>0</v>
          </cell>
          <cell r="P111">
            <v>0</v>
          </cell>
          <cell r="AA111" t="str">
            <v>0</v>
          </cell>
          <cell r="AB111" t="str">
            <v>0</v>
          </cell>
          <cell r="AC111" t="str">
            <v>0</v>
          </cell>
          <cell r="AD111" t="str">
            <v>正常</v>
          </cell>
        </row>
        <row r="112">
          <cell r="A112" t="str">
            <v>陈德宝</v>
          </cell>
          <cell r="B112" t="str">
            <v>睿泰职教集团-上海睿泰数字&amp;睿剑-品质部-QC组</v>
          </cell>
          <cell r="D112" t="str">
            <v>040454033637754638</v>
          </cell>
          <cell r="E112">
            <v>1</v>
          </cell>
          <cell r="F112">
            <v>0</v>
          </cell>
          <cell r="G112">
            <v>0</v>
          </cell>
          <cell r="H112" t="str">
            <v>0</v>
          </cell>
          <cell r="I112">
            <v>0</v>
          </cell>
          <cell r="J112" t="str">
            <v>0</v>
          </cell>
          <cell r="K112">
            <v>0</v>
          </cell>
          <cell r="L112">
            <v>0</v>
          </cell>
          <cell r="M112" t="str">
            <v>0</v>
          </cell>
          <cell r="N112">
            <v>0</v>
          </cell>
          <cell r="O112">
            <v>0</v>
          </cell>
          <cell r="P112">
            <v>0</v>
          </cell>
          <cell r="AA112" t="str">
            <v>0</v>
          </cell>
          <cell r="AB112" t="str">
            <v>0</v>
          </cell>
          <cell r="AC112" t="str">
            <v>0</v>
          </cell>
          <cell r="AD112" t="str">
            <v>正常</v>
          </cell>
        </row>
        <row r="113">
          <cell r="A113" t="str">
            <v>贡姣</v>
          </cell>
          <cell r="B113" t="str">
            <v>睿泰职教集团-上海睿泰数字&amp;睿剑-品质部-QC组</v>
          </cell>
          <cell r="D113" t="str">
            <v>18550021061143010</v>
          </cell>
          <cell r="E113">
            <v>1</v>
          </cell>
          <cell r="F113">
            <v>0</v>
          </cell>
          <cell r="G113">
            <v>0</v>
          </cell>
          <cell r="H113" t="str">
            <v>0</v>
          </cell>
          <cell r="I113">
            <v>0</v>
          </cell>
          <cell r="J113" t="str">
            <v>0</v>
          </cell>
          <cell r="K113">
            <v>0</v>
          </cell>
          <cell r="L113">
            <v>0</v>
          </cell>
          <cell r="M113" t="str">
            <v>0</v>
          </cell>
          <cell r="N113">
            <v>0</v>
          </cell>
          <cell r="O113">
            <v>0</v>
          </cell>
          <cell r="P113">
            <v>0</v>
          </cell>
          <cell r="AA113" t="str">
            <v>0</v>
          </cell>
          <cell r="AB113" t="str">
            <v>0</v>
          </cell>
          <cell r="AC113" t="str">
            <v>0</v>
          </cell>
          <cell r="AD113" t="str">
            <v>正常</v>
          </cell>
        </row>
        <row r="114">
          <cell r="A114" t="str">
            <v>谷立娜</v>
          </cell>
          <cell r="B114" t="str">
            <v>睿泰职教集团-上海睿泰数字&amp;睿剑-品质部-QC组</v>
          </cell>
          <cell r="D114" t="str">
            <v>2212094735492648</v>
          </cell>
          <cell r="E114">
            <v>1</v>
          </cell>
          <cell r="F114">
            <v>0</v>
          </cell>
          <cell r="G114">
            <v>1</v>
          </cell>
          <cell r="H114" t="str">
            <v>2分钟</v>
          </cell>
          <cell r="I114">
            <v>0</v>
          </cell>
          <cell r="J114" t="str">
            <v>0</v>
          </cell>
          <cell r="K114">
            <v>0</v>
          </cell>
          <cell r="L114">
            <v>0</v>
          </cell>
          <cell r="M114" t="str">
            <v>0</v>
          </cell>
          <cell r="N114">
            <v>0</v>
          </cell>
          <cell r="O114">
            <v>0</v>
          </cell>
          <cell r="P114">
            <v>0</v>
          </cell>
          <cell r="AA114" t="str">
            <v>0</v>
          </cell>
          <cell r="AB114" t="str">
            <v>0</v>
          </cell>
          <cell r="AC114" t="str">
            <v>0</v>
          </cell>
          <cell r="AD114" t="str">
            <v>上班迟到2分钟</v>
          </cell>
        </row>
        <row r="115">
          <cell r="A115" t="str">
            <v>顾俊成</v>
          </cell>
          <cell r="B115" t="str">
            <v>睿泰职教集团-上海睿泰数字&amp;睿剑-品质部-QC组</v>
          </cell>
          <cell r="D115" t="str">
            <v>112331474638173828</v>
          </cell>
          <cell r="E115">
            <v>1</v>
          </cell>
          <cell r="F115">
            <v>0</v>
          </cell>
          <cell r="G115">
            <v>0</v>
          </cell>
          <cell r="H115" t="str">
            <v>0</v>
          </cell>
          <cell r="I115">
            <v>0</v>
          </cell>
          <cell r="J115" t="str">
            <v>0</v>
          </cell>
          <cell r="K115">
            <v>0</v>
          </cell>
          <cell r="L115">
            <v>0</v>
          </cell>
          <cell r="M115" t="str">
            <v>0</v>
          </cell>
          <cell r="N115">
            <v>0</v>
          </cell>
          <cell r="O115">
            <v>0</v>
          </cell>
          <cell r="P115">
            <v>0</v>
          </cell>
          <cell r="AA115" t="str">
            <v>0</v>
          </cell>
          <cell r="AB115" t="str">
            <v>0</v>
          </cell>
          <cell r="AC115" t="str">
            <v>0</v>
          </cell>
          <cell r="AD115" t="str">
            <v>正常</v>
          </cell>
        </row>
        <row r="116">
          <cell r="A116" t="str">
            <v>刘建君</v>
          </cell>
          <cell r="B116" t="str">
            <v>睿泰职教集团-上海睿泰数字&amp;睿剑-品质部-QC组</v>
          </cell>
          <cell r="D116" t="str">
            <v>085443260320971641</v>
          </cell>
          <cell r="E116">
            <v>0</v>
          </cell>
          <cell r="F116">
            <v>0</v>
          </cell>
          <cell r="G116">
            <v>0</v>
          </cell>
          <cell r="H116" t="str">
            <v>0</v>
          </cell>
          <cell r="I116">
            <v>0</v>
          </cell>
          <cell r="J116" t="str">
            <v>0</v>
          </cell>
          <cell r="K116">
            <v>0</v>
          </cell>
          <cell r="L116">
            <v>0</v>
          </cell>
          <cell r="M116" t="str">
            <v>0</v>
          </cell>
          <cell r="N116">
            <v>0</v>
          </cell>
          <cell r="O116">
            <v>0</v>
          </cell>
          <cell r="P116">
            <v>0</v>
          </cell>
          <cell r="Y116">
            <v>8</v>
          </cell>
          <cell r="AA116" t="str">
            <v>0</v>
          </cell>
          <cell r="AB116" t="str">
            <v>0</v>
          </cell>
          <cell r="AC116" t="str">
            <v>0</v>
          </cell>
          <cell r="AD116" t="str">
            <v>调休02-19 08:30到02-19 17:30 8小时</v>
          </cell>
        </row>
        <row r="117">
          <cell r="A117" t="str">
            <v>柳竹莲</v>
          </cell>
          <cell r="B117" t="str">
            <v>睿泰职教集团-上海睿泰数字&amp;睿剑-品质部-QC组</v>
          </cell>
          <cell r="D117" t="str">
            <v>142504340526582796</v>
          </cell>
          <cell r="E117">
            <v>1</v>
          </cell>
          <cell r="F117">
            <v>0</v>
          </cell>
          <cell r="G117">
            <v>0</v>
          </cell>
          <cell r="H117" t="str">
            <v>0</v>
          </cell>
          <cell r="I117">
            <v>0</v>
          </cell>
          <cell r="J117" t="str">
            <v>0</v>
          </cell>
          <cell r="K117">
            <v>0</v>
          </cell>
          <cell r="L117">
            <v>0</v>
          </cell>
          <cell r="M117" t="str">
            <v>0</v>
          </cell>
          <cell r="N117">
            <v>0</v>
          </cell>
          <cell r="O117">
            <v>0</v>
          </cell>
          <cell r="P117">
            <v>0</v>
          </cell>
          <cell r="AA117" t="str">
            <v>0</v>
          </cell>
          <cell r="AB117" t="str">
            <v>0</v>
          </cell>
          <cell r="AC117" t="str">
            <v>0</v>
          </cell>
          <cell r="AD117" t="str">
            <v>正常</v>
          </cell>
        </row>
        <row r="118">
          <cell r="A118" t="str">
            <v>孙琳</v>
          </cell>
          <cell r="B118" t="str">
            <v>睿泰职教集团-上海睿泰数字&amp;睿剑-品质部-QC组</v>
          </cell>
          <cell r="D118" t="str">
            <v>0207220165754682</v>
          </cell>
          <cell r="E118">
            <v>1</v>
          </cell>
          <cell r="F118">
            <v>0</v>
          </cell>
          <cell r="G118">
            <v>0</v>
          </cell>
          <cell r="H118" t="str">
            <v>0</v>
          </cell>
          <cell r="I118">
            <v>0</v>
          </cell>
          <cell r="J118" t="str">
            <v>0</v>
          </cell>
          <cell r="K118">
            <v>0</v>
          </cell>
          <cell r="L118">
            <v>0</v>
          </cell>
          <cell r="M118" t="str">
            <v>0</v>
          </cell>
          <cell r="N118">
            <v>0</v>
          </cell>
          <cell r="O118">
            <v>0</v>
          </cell>
          <cell r="P118">
            <v>0</v>
          </cell>
          <cell r="AA118" t="str">
            <v>0</v>
          </cell>
          <cell r="AB118" t="str">
            <v>0</v>
          </cell>
          <cell r="AC118" t="str">
            <v>0</v>
          </cell>
          <cell r="AD118" t="str">
            <v>正常</v>
          </cell>
        </row>
        <row r="119">
          <cell r="A119" t="str">
            <v>吴先先</v>
          </cell>
          <cell r="B119" t="str">
            <v>睿泰职教集团-上海睿泰数字&amp;睿剑-品质部-QC组</v>
          </cell>
          <cell r="D119" t="str">
            <v>123800323321381172</v>
          </cell>
          <cell r="E119">
            <v>1</v>
          </cell>
          <cell r="F119">
            <v>0</v>
          </cell>
          <cell r="G119">
            <v>0</v>
          </cell>
          <cell r="H119" t="str">
            <v>0</v>
          </cell>
          <cell r="I119">
            <v>0</v>
          </cell>
          <cell r="J119" t="str">
            <v>0</v>
          </cell>
          <cell r="K119">
            <v>0</v>
          </cell>
          <cell r="L119">
            <v>0</v>
          </cell>
          <cell r="M119" t="str">
            <v>0</v>
          </cell>
          <cell r="N119">
            <v>0</v>
          </cell>
          <cell r="O119">
            <v>0</v>
          </cell>
          <cell r="P119">
            <v>0</v>
          </cell>
          <cell r="AA119" t="str">
            <v>0</v>
          </cell>
          <cell r="AB119" t="str">
            <v>0</v>
          </cell>
          <cell r="AC119" t="str">
            <v>0</v>
          </cell>
          <cell r="AD119" t="str">
            <v>正常</v>
          </cell>
        </row>
        <row r="120">
          <cell r="A120" t="str">
            <v>李晓龙</v>
          </cell>
          <cell r="B120" t="str">
            <v>睿泰职教集团-上海睿泰数字&amp;睿剑-软件交付中心-开发部（北京区）</v>
          </cell>
          <cell r="D120" t="str">
            <v>226843022826267508</v>
          </cell>
          <cell r="E120">
            <v>1</v>
          </cell>
          <cell r="F120">
            <v>0</v>
          </cell>
          <cell r="G120">
            <v>0</v>
          </cell>
          <cell r="H120" t="str">
            <v>0</v>
          </cell>
          <cell r="I120">
            <v>0</v>
          </cell>
          <cell r="J120" t="str">
            <v>0</v>
          </cell>
          <cell r="K120">
            <v>0</v>
          </cell>
          <cell r="L120">
            <v>0</v>
          </cell>
          <cell r="M120" t="str">
            <v>0</v>
          </cell>
          <cell r="N120">
            <v>0</v>
          </cell>
          <cell r="O120">
            <v>0</v>
          </cell>
          <cell r="P120">
            <v>0</v>
          </cell>
          <cell r="AA120" t="str">
            <v>0</v>
          </cell>
          <cell r="AB120" t="str">
            <v>0</v>
          </cell>
          <cell r="AC120" t="str">
            <v>0</v>
          </cell>
          <cell r="AD120" t="str">
            <v>正常</v>
          </cell>
        </row>
        <row r="121">
          <cell r="A121" t="str">
            <v>历宏</v>
          </cell>
          <cell r="B121" t="str">
            <v>睿泰职教集团-上海睿泰数字&amp;睿剑-软件交付中心-开发部（北京区）</v>
          </cell>
          <cell r="D121" t="str">
            <v>44154453686281</v>
          </cell>
          <cell r="E121">
            <v>1</v>
          </cell>
          <cell r="F121">
            <v>0</v>
          </cell>
          <cell r="G121">
            <v>0</v>
          </cell>
          <cell r="H121" t="str">
            <v>0</v>
          </cell>
          <cell r="I121">
            <v>0</v>
          </cell>
          <cell r="J121" t="str">
            <v>0</v>
          </cell>
          <cell r="K121">
            <v>0</v>
          </cell>
          <cell r="L121">
            <v>0</v>
          </cell>
          <cell r="M121" t="str">
            <v>0</v>
          </cell>
          <cell r="N121">
            <v>0</v>
          </cell>
          <cell r="O121">
            <v>0</v>
          </cell>
          <cell r="P121">
            <v>0</v>
          </cell>
          <cell r="AA121" t="str">
            <v>0</v>
          </cell>
          <cell r="AB121" t="str">
            <v>0</v>
          </cell>
          <cell r="AC121" t="str">
            <v>0</v>
          </cell>
          <cell r="AD121" t="str">
            <v>正常</v>
          </cell>
        </row>
        <row r="122">
          <cell r="A122" t="str">
            <v>宋好瑞</v>
          </cell>
          <cell r="B122" t="str">
            <v>睿泰职教集团-上海睿泰数字&amp;睿剑-软件交付中心-开发部（北京区）</v>
          </cell>
          <cell r="D122" t="str">
            <v>085931454623261004</v>
          </cell>
          <cell r="E122">
            <v>1</v>
          </cell>
          <cell r="F122">
            <v>0</v>
          </cell>
          <cell r="G122">
            <v>0</v>
          </cell>
          <cell r="H122" t="str">
            <v>0</v>
          </cell>
          <cell r="I122">
            <v>0</v>
          </cell>
          <cell r="J122" t="str">
            <v>0</v>
          </cell>
          <cell r="K122">
            <v>0</v>
          </cell>
          <cell r="L122">
            <v>0</v>
          </cell>
          <cell r="M122" t="str">
            <v>0</v>
          </cell>
          <cell r="N122">
            <v>0</v>
          </cell>
          <cell r="O122">
            <v>0</v>
          </cell>
          <cell r="P122">
            <v>0</v>
          </cell>
          <cell r="AA122" t="str">
            <v>0</v>
          </cell>
          <cell r="AB122" t="str">
            <v>0</v>
          </cell>
          <cell r="AC122" t="str">
            <v>0</v>
          </cell>
          <cell r="AD122" t="str">
            <v>正常</v>
          </cell>
        </row>
        <row r="123">
          <cell r="A123" t="str">
            <v>张嘉辉</v>
          </cell>
          <cell r="B123" t="str">
            <v>睿泰职教集团-上海睿泰数字&amp;睿剑-软件交付中心-开发部（北京区）</v>
          </cell>
          <cell r="D123" t="str">
            <v>08593145378829</v>
          </cell>
          <cell r="E123">
            <v>1</v>
          </cell>
          <cell r="F123">
            <v>0</v>
          </cell>
          <cell r="G123">
            <v>0</v>
          </cell>
          <cell r="H123" t="str">
            <v>0</v>
          </cell>
          <cell r="I123">
            <v>0</v>
          </cell>
          <cell r="J123" t="str">
            <v>0</v>
          </cell>
          <cell r="K123">
            <v>0</v>
          </cell>
          <cell r="L123">
            <v>0</v>
          </cell>
          <cell r="M123" t="str">
            <v>0</v>
          </cell>
          <cell r="N123">
            <v>0</v>
          </cell>
          <cell r="O123">
            <v>0</v>
          </cell>
          <cell r="P123">
            <v>0</v>
          </cell>
          <cell r="AA123" t="str">
            <v>0</v>
          </cell>
          <cell r="AB123" t="str">
            <v>0</v>
          </cell>
          <cell r="AC123" t="str">
            <v>0</v>
          </cell>
          <cell r="AD123" t="str">
            <v>正常</v>
          </cell>
        </row>
        <row r="124">
          <cell r="A124" t="str">
            <v>郑路</v>
          </cell>
          <cell r="B124" t="str">
            <v>睿泰职教集团-上海睿泰数字&amp;睿剑-软件交付中心-开发部（北京区）</v>
          </cell>
          <cell r="D124" t="str">
            <v>18645961201185598</v>
          </cell>
          <cell r="E124">
            <v>0</v>
          </cell>
          <cell r="F124">
            <v>0</v>
          </cell>
          <cell r="G124">
            <v>0</v>
          </cell>
          <cell r="H124" t="str">
            <v>0</v>
          </cell>
          <cell r="I124">
            <v>0</v>
          </cell>
          <cell r="J124" t="str">
            <v>0</v>
          </cell>
          <cell r="K124">
            <v>0</v>
          </cell>
          <cell r="L124">
            <v>0</v>
          </cell>
          <cell r="M124" t="str">
            <v>0</v>
          </cell>
          <cell r="N124">
            <v>0</v>
          </cell>
          <cell r="O124">
            <v>0</v>
          </cell>
          <cell r="P124">
            <v>0</v>
          </cell>
          <cell r="R124">
            <v>8</v>
          </cell>
          <cell r="AA124" t="str">
            <v>0</v>
          </cell>
          <cell r="AB124" t="str">
            <v>0</v>
          </cell>
          <cell r="AC124" t="str">
            <v>0</v>
          </cell>
          <cell r="AD124" t="str">
            <v>未打卡
外出02-18 09:00到02-22 18:00 40小时</v>
          </cell>
        </row>
        <row r="125">
          <cell r="A125" t="str">
            <v>赵横彬</v>
          </cell>
          <cell r="B125" t="str">
            <v>睿泰职教集团-上海睿泰数字&amp;睿剑-软件交付中心-开发部（无锡&amp;上海区）</v>
          </cell>
          <cell r="D125" t="str">
            <v>112829224535667639</v>
          </cell>
          <cell r="E125">
            <v>1</v>
          </cell>
          <cell r="F125">
            <v>0</v>
          </cell>
          <cell r="G125">
            <v>0</v>
          </cell>
          <cell r="H125" t="str">
            <v>0</v>
          </cell>
          <cell r="I125">
            <v>0</v>
          </cell>
          <cell r="J125" t="str">
            <v>0</v>
          </cell>
          <cell r="K125">
            <v>0</v>
          </cell>
          <cell r="L125">
            <v>0</v>
          </cell>
          <cell r="M125" t="str">
            <v>0</v>
          </cell>
          <cell r="N125">
            <v>0</v>
          </cell>
          <cell r="O125">
            <v>0</v>
          </cell>
          <cell r="P125">
            <v>0</v>
          </cell>
          <cell r="AA125" t="str">
            <v>0</v>
          </cell>
          <cell r="AB125" t="str">
            <v>0</v>
          </cell>
          <cell r="AC125" t="str">
            <v>0</v>
          </cell>
          <cell r="AD125" t="str">
            <v>正常</v>
          </cell>
        </row>
        <row r="126">
          <cell r="A126" t="str">
            <v>郭明雷</v>
          </cell>
          <cell r="B126" t="str">
            <v>睿泰职教集团-上海睿泰数字&amp;睿剑-软件交付中心-开发部（无锡&amp;上海区）-.Net开发组</v>
          </cell>
          <cell r="D126" t="str">
            <v>152047506936502614</v>
          </cell>
          <cell r="E126">
            <v>1</v>
          </cell>
          <cell r="F126">
            <v>0</v>
          </cell>
          <cell r="G126">
            <v>0</v>
          </cell>
          <cell r="H126" t="str">
            <v>0</v>
          </cell>
          <cell r="I126">
            <v>0</v>
          </cell>
          <cell r="J126" t="str">
            <v>0</v>
          </cell>
          <cell r="K126">
            <v>0</v>
          </cell>
          <cell r="L126">
            <v>0</v>
          </cell>
          <cell r="M126" t="str">
            <v>0</v>
          </cell>
          <cell r="N126">
            <v>0</v>
          </cell>
          <cell r="O126">
            <v>0</v>
          </cell>
          <cell r="P126">
            <v>0</v>
          </cell>
          <cell r="AA126" t="str">
            <v>0</v>
          </cell>
          <cell r="AB126" t="str">
            <v>0</v>
          </cell>
          <cell r="AC126" t="str">
            <v>0</v>
          </cell>
          <cell r="AD126" t="str">
            <v>正常</v>
          </cell>
        </row>
        <row r="127">
          <cell r="A127" t="str">
            <v>郭欣</v>
          </cell>
          <cell r="B127" t="str">
            <v>睿泰职教集团-上海睿泰数字&amp;睿剑-软件交付中心-开发部（无锡&amp;上海区）-.Net开发组</v>
          </cell>
          <cell r="D127" t="str">
            <v>08382622041177558</v>
          </cell>
          <cell r="E127">
            <v>1</v>
          </cell>
          <cell r="F127">
            <v>0</v>
          </cell>
          <cell r="G127">
            <v>0</v>
          </cell>
          <cell r="H127" t="str">
            <v>0</v>
          </cell>
          <cell r="I127">
            <v>0</v>
          </cell>
          <cell r="J127" t="str">
            <v>0</v>
          </cell>
          <cell r="K127">
            <v>0</v>
          </cell>
          <cell r="L127">
            <v>0</v>
          </cell>
          <cell r="M127" t="str">
            <v>0</v>
          </cell>
          <cell r="N127">
            <v>0</v>
          </cell>
          <cell r="O127">
            <v>0</v>
          </cell>
          <cell r="P127">
            <v>0</v>
          </cell>
          <cell r="AA127" t="str">
            <v>0</v>
          </cell>
          <cell r="AB127" t="str">
            <v>0</v>
          </cell>
          <cell r="AC127" t="str">
            <v>0</v>
          </cell>
          <cell r="AD127" t="str">
            <v>正常</v>
          </cell>
        </row>
        <row r="128">
          <cell r="A128" t="str">
            <v>焦朋朋</v>
          </cell>
          <cell r="B128" t="str">
            <v>睿泰职教集团-上海睿泰数字&amp;睿剑-软件交付中心-开发部（无锡&amp;上海区）-.Net开发组</v>
          </cell>
          <cell r="D128" t="str">
            <v>115830153728680454</v>
          </cell>
          <cell r="E128">
            <v>1</v>
          </cell>
          <cell r="F128">
            <v>0</v>
          </cell>
          <cell r="G128">
            <v>0</v>
          </cell>
          <cell r="H128" t="str">
            <v>0</v>
          </cell>
          <cell r="I128">
            <v>0</v>
          </cell>
          <cell r="J128" t="str">
            <v>0</v>
          </cell>
          <cell r="K128">
            <v>0</v>
          </cell>
          <cell r="L128">
            <v>0</v>
          </cell>
          <cell r="M128" t="str">
            <v>0</v>
          </cell>
          <cell r="N128">
            <v>0</v>
          </cell>
          <cell r="O128">
            <v>0</v>
          </cell>
          <cell r="P128">
            <v>0</v>
          </cell>
          <cell r="AA128" t="str">
            <v>0</v>
          </cell>
          <cell r="AB128" t="str">
            <v>0</v>
          </cell>
          <cell r="AC128" t="str">
            <v>0</v>
          </cell>
          <cell r="AD128" t="str">
            <v>正常</v>
          </cell>
        </row>
        <row r="129">
          <cell r="A129" t="str">
            <v>孙炯炯</v>
          </cell>
          <cell r="B129" t="str">
            <v>睿泰职教集团-上海睿泰数字&amp;睿剑-软件交付中心-开发部（无锡&amp;上海区）-.Net开发组</v>
          </cell>
          <cell r="D129" t="str">
            <v>091010226223396089</v>
          </cell>
          <cell r="E129">
            <v>1</v>
          </cell>
          <cell r="F129">
            <v>0</v>
          </cell>
          <cell r="G129">
            <v>0</v>
          </cell>
          <cell r="H129" t="str">
            <v>0</v>
          </cell>
          <cell r="I129">
            <v>0</v>
          </cell>
          <cell r="J129" t="str">
            <v>0</v>
          </cell>
          <cell r="K129">
            <v>0</v>
          </cell>
          <cell r="L129">
            <v>0</v>
          </cell>
          <cell r="M129" t="str">
            <v>0</v>
          </cell>
          <cell r="N129">
            <v>0</v>
          </cell>
          <cell r="O129">
            <v>0</v>
          </cell>
          <cell r="P129">
            <v>0</v>
          </cell>
          <cell r="AA129" t="str">
            <v>0</v>
          </cell>
          <cell r="AB129" t="str">
            <v>0</v>
          </cell>
          <cell r="AC129" t="str">
            <v>0</v>
          </cell>
          <cell r="AD129" t="str">
            <v>正常</v>
          </cell>
        </row>
        <row r="130">
          <cell r="A130" t="str">
            <v>张磊</v>
          </cell>
          <cell r="B130" t="str">
            <v>睿泰职教集团-上海睿泰数字&amp;睿剑-软件交付中心-开发部（无锡&amp;上海区）-.Net开发组</v>
          </cell>
          <cell r="D130" t="str">
            <v>1436664962785834</v>
          </cell>
          <cell r="E130">
            <v>1</v>
          </cell>
          <cell r="F130">
            <v>0</v>
          </cell>
          <cell r="G130">
            <v>0</v>
          </cell>
          <cell r="H130" t="str">
            <v>0</v>
          </cell>
          <cell r="I130">
            <v>0</v>
          </cell>
          <cell r="J130" t="str">
            <v>0</v>
          </cell>
          <cell r="K130">
            <v>0</v>
          </cell>
          <cell r="L130">
            <v>0</v>
          </cell>
          <cell r="M130" t="str">
            <v>0</v>
          </cell>
          <cell r="N130">
            <v>0</v>
          </cell>
          <cell r="O130">
            <v>0</v>
          </cell>
          <cell r="P130">
            <v>0</v>
          </cell>
          <cell r="AA130" t="str">
            <v>0</v>
          </cell>
          <cell r="AB130" t="str">
            <v>0</v>
          </cell>
          <cell r="AC130" t="str">
            <v>0</v>
          </cell>
          <cell r="AD130" t="str">
            <v>正常</v>
          </cell>
        </row>
        <row r="131">
          <cell r="A131" t="str">
            <v>付玉乐</v>
          </cell>
          <cell r="B131" t="str">
            <v>睿泰职教集团-上海睿泰数字&amp;睿剑-软件交付中心-开发部（无锡&amp;上海区）-PC开发</v>
          </cell>
          <cell r="D131" t="str">
            <v>123803324820333759</v>
          </cell>
          <cell r="E131">
            <v>1</v>
          </cell>
          <cell r="F131">
            <v>0</v>
          </cell>
          <cell r="G131">
            <v>0</v>
          </cell>
          <cell r="H131" t="str">
            <v>0</v>
          </cell>
          <cell r="I131">
            <v>0</v>
          </cell>
          <cell r="J131" t="str">
            <v>0</v>
          </cell>
          <cell r="K131">
            <v>0</v>
          </cell>
          <cell r="L131">
            <v>0</v>
          </cell>
          <cell r="M131" t="str">
            <v>0</v>
          </cell>
          <cell r="N131">
            <v>0</v>
          </cell>
          <cell r="O131">
            <v>0</v>
          </cell>
          <cell r="P131">
            <v>0</v>
          </cell>
          <cell r="AA131" t="str">
            <v>0</v>
          </cell>
          <cell r="AB131" t="str">
            <v>0</v>
          </cell>
          <cell r="AC131" t="str">
            <v>0</v>
          </cell>
          <cell r="AD131" t="str">
            <v>正常</v>
          </cell>
        </row>
        <row r="132">
          <cell r="A132" t="str">
            <v>贾双</v>
          </cell>
          <cell r="B132" t="str">
            <v>睿泰职教集团-上海睿泰数字&amp;睿剑-软件交付中心-开发部（无锡&amp;上海区）-PC开发</v>
          </cell>
          <cell r="D132" t="str">
            <v>19506914231142350</v>
          </cell>
          <cell r="E132">
            <v>0</v>
          </cell>
          <cell r="F132">
            <v>0</v>
          </cell>
          <cell r="G132">
            <v>0</v>
          </cell>
          <cell r="H132" t="str">
            <v>0</v>
          </cell>
          <cell r="I132">
            <v>0</v>
          </cell>
          <cell r="J132" t="str">
            <v>0</v>
          </cell>
          <cell r="K132">
            <v>0</v>
          </cell>
          <cell r="L132">
            <v>0</v>
          </cell>
          <cell r="M132" t="str">
            <v>0</v>
          </cell>
          <cell r="N132">
            <v>0</v>
          </cell>
          <cell r="O132">
            <v>0</v>
          </cell>
          <cell r="P132">
            <v>0</v>
          </cell>
          <cell r="AA132" t="str">
            <v>0</v>
          </cell>
          <cell r="AB132" t="str">
            <v>0</v>
          </cell>
          <cell r="AC132" t="str">
            <v>0</v>
          </cell>
          <cell r="AD132" t="str">
            <v>未打卡</v>
          </cell>
        </row>
        <row r="133">
          <cell r="A133" t="str">
            <v>马清清</v>
          </cell>
          <cell r="B133" t="str">
            <v>睿泰职教集团-上海睿泰数字&amp;睿剑-软件交付中心-开发部（无锡&amp;上海区）-PC开发</v>
          </cell>
          <cell r="D133" t="str">
            <v>106404395438891532</v>
          </cell>
          <cell r="E133">
            <v>1</v>
          </cell>
          <cell r="F133">
            <v>0</v>
          </cell>
          <cell r="G133">
            <v>0</v>
          </cell>
          <cell r="H133" t="str">
            <v>0</v>
          </cell>
          <cell r="I133">
            <v>0</v>
          </cell>
          <cell r="J133" t="str">
            <v>0</v>
          </cell>
          <cell r="K133">
            <v>0</v>
          </cell>
          <cell r="L133">
            <v>0</v>
          </cell>
          <cell r="M133" t="str">
            <v>0</v>
          </cell>
          <cell r="N133">
            <v>0</v>
          </cell>
          <cell r="O133">
            <v>0</v>
          </cell>
          <cell r="P133">
            <v>0</v>
          </cell>
          <cell r="AA133" t="str">
            <v>0</v>
          </cell>
          <cell r="AB133" t="str">
            <v>0</v>
          </cell>
          <cell r="AC133" t="str">
            <v>0</v>
          </cell>
          <cell r="AD133" t="str">
            <v>正常</v>
          </cell>
        </row>
        <row r="134">
          <cell r="A134" t="str">
            <v>孙前卫</v>
          </cell>
          <cell r="B134" t="str">
            <v>睿泰职教集团-上海睿泰数字&amp;睿剑-软件交付中心-开发部（无锡&amp;上海区）-PC开发</v>
          </cell>
          <cell r="D134" t="str">
            <v>055936000323147479</v>
          </cell>
          <cell r="E134">
            <v>1</v>
          </cell>
          <cell r="F134">
            <v>0</v>
          </cell>
          <cell r="G134">
            <v>0</v>
          </cell>
          <cell r="H134" t="str">
            <v>0</v>
          </cell>
          <cell r="I134">
            <v>0</v>
          </cell>
          <cell r="J134" t="str">
            <v>0</v>
          </cell>
          <cell r="K134">
            <v>0</v>
          </cell>
          <cell r="L134">
            <v>0</v>
          </cell>
          <cell r="M134" t="str">
            <v>0</v>
          </cell>
          <cell r="N134">
            <v>0</v>
          </cell>
          <cell r="O134">
            <v>0</v>
          </cell>
          <cell r="P134">
            <v>0</v>
          </cell>
          <cell r="AA134" t="str">
            <v>0</v>
          </cell>
          <cell r="AB134" t="str">
            <v>0</v>
          </cell>
          <cell r="AC134" t="str">
            <v>0</v>
          </cell>
          <cell r="AD134" t="str">
            <v>正常</v>
          </cell>
        </row>
        <row r="135">
          <cell r="A135" t="str">
            <v>王振钢</v>
          </cell>
          <cell r="B135" t="str">
            <v>睿泰职教集团-上海睿泰数字&amp;睿剑-软件交付中心-开发部（无锡&amp;上海区）-PC开发
睿泰职教集团-上海睿泰数字&amp;睿剑-软件交付中心-项目管理部（无锡区）</v>
          </cell>
          <cell r="D135" t="str">
            <v>09284839672223</v>
          </cell>
          <cell r="E135">
            <v>0</v>
          </cell>
          <cell r="F135">
            <v>0</v>
          </cell>
          <cell r="G135">
            <v>0</v>
          </cell>
          <cell r="H135" t="str">
            <v>0</v>
          </cell>
          <cell r="I135">
            <v>0</v>
          </cell>
          <cell r="J135" t="str">
            <v>0</v>
          </cell>
          <cell r="K135">
            <v>0</v>
          </cell>
          <cell r="L135">
            <v>0</v>
          </cell>
          <cell r="M135" t="str">
            <v>0</v>
          </cell>
          <cell r="N135">
            <v>0</v>
          </cell>
          <cell r="O135">
            <v>0</v>
          </cell>
          <cell r="P135">
            <v>0</v>
          </cell>
          <cell r="AA135" t="str">
            <v>0</v>
          </cell>
          <cell r="AB135" t="str">
            <v>0</v>
          </cell>
          <cell r="AC135" t="str">
            <v>0</v>
          </cell>
          <cell r="AD135" t="str">
            <v>未打卡</v>
          </cell>
        </row>
        <row r="136">
          <cell r="A136" t="str">
            <v>吴朕成</v>
          </cell>
          <cell r="B136" t="str">
            <v>睿泰职教集团-上海睿泰数字&amp;睿剑-软件交付中心-开发部（无锡&amp;上海区）-PC开发</v>
          </cell>
          <cell r="D136" t="str">
            <v>093744662921558479</v>
          </cell>
          <cell r="E136">
            <v>1</v>
          </cell>
          <cell r="F136">
            <v>0</v>
          </cell>
          <cell r="G136">
            <v>0</v>
          </cell>
          <cell r="H136" t="str">
            <v>0</v>
          </cell>
          <cell r="I136">
            <v>0</v>
          </cell>
          <cell r="J136" t="str">
            <v>0</v>
          </cell>
          <cell r="K136">
            <v>0</v>
          </cell>
          <cell r="L136">
            <v>0</v>
          </cell>
          <cell r="M136" t="str">
            <v>0</v>
          </cell>
          <cell r="N136">
            <v>0</v>
          </cell>
          <cell r="O136">
            <v>0</v>
          </cell>
          <cell r="P136">
            <v>0</v>
          </cell>
          <cell r="AA136" t="str">
            <v>0</v>
          </cell>
          <cell r="AB136" t="str">
            <v>0</v>
          </cell>
          <cell r="AC136" t="str">
            <v>0</v>
          </cell>
          <cell r="AD136" t="str">
            <v>正常</v>
          </cell>
        </row>
        <row r="137">
          <cell r="A137" t="str">
            <v>许轶俊</v>
          </cell>
          <cell r="B137" t="str">
            <v>睿泰职教集团-上海睿泰数字&amp;睿剑-软件交付中心-开发部（无锡&amp;上海区）-PC开发</v>
          </cell>
          <cell r="D137" t="str">
            <v>165612191535531980</v>
          </cell>
          <cell r="E137">
            <v>1</v>
          </cell>
          <cell r="F137">
            <v>0</v>
          </cell>
          <cell r="G137">
            <v>0</v>
          </cell>
          <cell r="H137" t="str">
            <v>0</v>
          </cell>
          <cell r="I137">
            <v>0</v>
          </cell>
          <cell r="J137" t="str">
            <v>0</v>
          </cell>
          <cell r="K137">
            <v>0</v>
          </cell>
          <cell r="L137">
            <v>0</v>
          </cell>
          <cell r="M137" t="str">
            <v>0</v>
          </cell>
          <cell r="N137">
            <v>0</v>
          </cell>
          <cell r="O137">
            <v>0</v>
          </cell>
          <cell r="P137">
            <v>0</v>
          </cell>
          <cell r="AA137" t="str">
            <v>0</v>
          </cell>
          <cell r="AB137" t="str">
            <v>0</v>
          </cell>
          <cell r="AC137" t="str">
            <v>0</v>
          </cell>
          <cell r="AD137" t="str">
            <v>正常</v>
          </cell>
        </row>
        <row r="138">
          <cell r="A138" t="str">
            <v>张奎</v>
          </cell>
          <cell r="B138" t="str">
            <v>睿泰职教集团-上海睿泰数字&amp;睿剑-软件交付中心-开发部（无锡&amp;上海区）-PC开发</v>
          </cell>
          <cell r="D138" t="str">
            <v>0559360306777774</v>
          </cell>
          <cell r="E138">
            <v>1</v>
          </cell>
          <cell r="F138">
            <v>0</v>
          </cell>
          <cell r="G138">
            <v>0</v>
          </cell>
          <cell r="H138" t="str">
            <v>0</v>
          </cell>
          <cell r="I138">
            <v>0</v>
          </cell>
          <cell r="J138" t="str">
            <v>0</v>
          </cell>
          <cell r="K138">
            <v>0</v>
          </cell>
          <cell r="L138">
            <v>0</v>
          </cell>
          <cell r="M138" t="str">
            <v>0</v>
          </cell>
          <cell r="N138">
            <v>0</v>
          </cell>
          <cell r="O138">
            <v>0</v>
          </cell>
          <cell r="P138">
            <v>0</v>
          </cell>
          <cell r="AA138" t="str">
            <v>0</v>
          </cell>
          <cell r="AB138" t="str">
            <v>0</v>
          </cell>
          <cell r="AC138" t="str">
            <v>0</v>
          </cell>
          <cell r="AD138" t="str">
            <v>正常</v>
          </cell>
        </row>
        <row r="139">
          <cell r="A139" t="str">
            <v>赵洋</v>
          </cell>
          <cell r="B139" t="str">
            <v>睿泰职教集团-上海睿泰数字&amp;睿剑-软件交付中心-开发部（无锡&amp;上海区）-PC开发</v>
          </cell>
          <cell r="D139" t="str">
            <v>09676769181150518</v>
          </cell>
          <cell r="E139">
            <v>1</v>
          </cell>
          <cell r="F139">
            <v>0</v>
          </cell>
          <cell r="G139">
            <v>0</v>
          </cell>
          <cell r="H139" t="str">
            <v>0</v>
          </cell>
          <cell r="I139">
            <v>0</v>
          </cell>
          <cell r="J139" t="str">
            <v>0</v>
          </cell>
          <cell r="K139">
            <v>0</v>
          </cell>
          <cell r="L139">
            <v>0</v>
          </cell>
          <cell r="M139" t="str">
            <v>0</v>
          </cell>
          <cell r="N139">
            <v>0</v>
          </cell>
          <cell r="O139">
            <v>0</v>
          </cell>
          <cell r="P139">
            <v>0</v>
          </cell>
          <cell r="AA139" t="str">
            <v>0</v>
          </cell>
          <cell r="AB139" t="str">
            <v>0</v>
          </cell>
          <cell r="AC139" t="str">
            <v>0</v>
          </cell>
          <cell r="AD139" t="str">
            <v>正常</v>
          </cell>
        </row>
        <row r="140">
          <cell r="A140" t="str">
            <v>周栩生</v>
          </cell>
          <cell r="B140" t="str">
            <v>睿泰职教集团-上海睿泰数字&amp;睿剑-软件交付中心-开发部（无锡&amp;上海区）-PC开发</v>
          </cell>
          <cell r="D140" t="str">
            <v>154624083721621886</v>
          </cell>
          <cell r="E140">
            <v>1</v>
          </cell>
          <cell r="F140">
            <v>0</v>
          </cell>
          <cell r="G140">
            <v>0</v>
          </cell>
          <cell r="H140" t="str">
            <v>0</v>
          </cell>
          <cell r="I140">
            <v>0</v>
          </cell>
          <cell r="J140" t="str">
            <v>0</v>
          </cell>
          <cell r="K140">
            <v>0</v>
          </cell>
          <cell r="L140">
            <v>0</v>
          </cell>
          <cell r="M140" t="str">
            <v>0</v>
          </cell>
          <cell r="N140">
            <v>0</v>
          </cell>
          <cell r="O140">
            <v>0</v>
          </cell>
          <cell r="P140">
            <v>0</v>
          </cell>
          <cell r="AA140" t="str">
            <v>0</v>
          </cell>
          <cell r="AB140" t="str">
            <v>0</v>
          </cell>
          <cell r="AC140" t="str">
            <v>0</v>
          </cell>
          <cell r="AD140" t="str">
            <v>正常</v>
          </cell>
        </row>
        <row r="141">
          <cell r="A141" t="str">
            <v>何斐</v>
          </cell>
          <cell r="B141" t="str">
            <v>睿泰职教集团-上海睿泰数字&amp;睿剑-软件交付中心-开发部（无锡&amp;上海区）-华为项目组
睿泰职教集团-上海睿泰数字&amp;睿剑-软件交付中心-项目管理部（无锡区）</v>
          </cell>
          <cell r="D141" t="str">
            <v>08624501044853</v>
          </cell>
          <cell r="E141">
            <v>0</v>
          </cell>
          <cell r="F141">
            <v>0</v>
          </cell>
          <cell r="G141">
            <v>0</v>
          </cell>
          <cell r="H141" t="str">
            <v>0</v>
          </cell>
          <cell r="I141">
            <v>0</v>
          </cell>
          <cell r="J141" t="str">
            <v>0</v>
          </cell>
          <cell r="K141">
            <v>0</v>
          </cell>
          <cell r="L141">
            <v>0</v>
          </cell>
          <cell r="M141" t="str">
            <v>0</v>
          </cell>
          <cell r="N141">
            <v>0</v>
          </cell>
          <cell r="O141">
            <v>0</v>
          </cell>
          <cell r="P141">
            <v>0</v>
          </cell>
          <cell r="Q141">
            <v>1</v>
          </cell>
          <cell r="AA141" t="str">
            <v>0</v>
          </cell>
          <cell r="AB141" t="str">
            <v>0</v>
          </cell>
          <cell r="AC141" t="str">
            <v>0</v>
          </cell>
          <cell r="AD141" t="str">
            <v>未打卡
出差02-19 08:30到02-21 17:30 3天</v>
          </cell>
        </row>
        <row r="142">
          <cell r="A142" t="str">
            <v>程莹莹</v>
          </cell>
          <cell r="B142" t="str">
            <v>睿泰职教集团-上海睿泰数字&amp;睿剑-软件交付中心-开发部（无锡&amp;上海区）-需求&amp;UI界面组</v>
          </cell>
          <cell r="D142" t="str">
            <v>146939382031103595</v>
          </cell>
          <cell r="E142">
            <v>1</v>
          </cell>
          <cell r="F142">
            <v>0</v>
          </cell>
          <cell r="G142">
            <v>0</v>
          </cell>
          <cell r="H142" t="str">
            <v>0</v>
          </cell>
          <cell r="I142">
            <v>0</v>
          </cell>
          <cell r="J142" t="str">
            <v>0</v>
          </cell>
          <cell r="K142">
            <v>0</v>
          </cell>
          <cell r="L142">
            <v>0</v>
          </cell>
          <cell r="M142" t="str">
            <v>0</v>
          </cell>
          <cell r="N142">
            <v>0</v>
          </cell>
          <cell r="O142">
            <v>0</v>
          </cell>
          <cell r="P142">
            <v>0</v>
          </cell>
          <cell r="AA142" t="str">
            <v>0</v>
          </cell>
          <cell r="AB142" t="str">
            <v>0</v>
          </cell>
          <cell r="AC142" t="str">
            <v>0</v>
          </cell>
          <cell r="AD142" t="str">
            <v>正常</v>
          </cell>
        </row>
        <row r="143">
          <cell r="A143" t="str">
            <v>郝晓彤</v>
          </cell>
          <cell r="B143" t="str">
            <v>睿泰职教集团-上海睿泰数字&amp;睿剑-软件交付中心-开发部（无锡&amp;上海区）-需求&amp;UI界面组</v>
          </cell>
          <cell r="D143" t="str">
            <v>186623265736475150</v>
          </cell>
          <cell r="E143">
            <v>1</v>
          </cell>
          <cell r="F143">
            <v>0</v>
          </cell>
          <cell r="G143">
            <v>0</v>
          </cell>
          <cell r="H143" t="str">
            <v>0</v>
          </cell>
          <cell r="I143">
            <v>0</v>
          </cell>
          <cell r="J143" t="str">
            <v>0</v>
          </cell>
          <cell r="K143">
            <v>0</v>
          </cell>
          <cell r="L143">
            <v>0</v>
          </cell>
          <cell r="M143" t="str">
            <v>0</v>
          </cell>
          <cell r="N143">
            <v>0</v>
          </cell>
          <cell r="O143">
            <v>0</v>
          </cell>
          <cell r="P143">
            <v>0</v>
          </cell>
          <cell r="AA143" t="str">
            <v>0</v>
          </cell>
          <cell r="AB143" t="str">
            <v>0</v>
          </cell>
          <cell r="AC143" t="str">
            <v>0</v>
          </cell>
          <cell r="AD143" t="str">
            <v>正常</v>
          </cell>
        </row>
        <row r="144">
          <cell r="A144" t="str">
            <v>金鹏</v>
          </cell>
          <cell r="B144" t="str">
            <v>睿泰职教集团-上海睿泰数字&amp;睿剑-软件交付中心-开发部（无锡&amp;上海区）-需求&amp;UI界面组</v>
          </cell>
          <cell r="D144" t="str">
            <v>12440761301197726</v>
          </cell>
          <cell r="E144">
            <v>1</v>
          </cell>
          <cell r="F144">
            <v>0</v>
          </cell>
          <cell r="G144">
            <v>0</v>
          </cell>
          <cell r="H144" t="str">
            <v>0</v>
          </cell>
          <cell r="I144">
            <v>0</v>
          </cell>
          <cell r="J144" t="str">
            <v>0</v>
          </cell>
          <cell r="K144">
            <v>0</v>
          </cell>
          <cell r="L144">
            <v>0</v>
          </cell>
          <cell r="M144" t="str">
            <v>0</v>
          </cell>
          <cell r="N144">
            <v>0</v>
          </cell>
          <cell r="O144">
            <v>0</v>
          </cell>
          <cell r="P144">
            <v>0</v>
          </cell>
          <cell r="AA144" t="str">
            <v>0</v>
          </cell>
          <cell r="AB144" t="str">
            <v>0</v>
          </cell>
          <cell r="AC144" t="str">
            <v>0</v>
          </cell>
          <cell r="AD144" t="str">
            <v>正常</v>
          </cell>
        </row>
        <row r="145">
          <cell r="A145" t="str">
            <v>时晓</v>
          </cell>
          <cell r="B145" t="str">
            <v>睿泰职教集团-上海睿泰数字&amp;睿剑-软件交付中心-开发部（无锡&amp;上海区）-需求&amp;UI界面组</v>
          </cell>
          <cell r="D145" t="str">
            <v>0237202205835357</v>
          </cell>
          <cell r="E145">
            <v>0</v>
          </cell>
          <cell r="F145">
            <v>0</v>
          </cell>
          <cell r="G145">
            <v>0</v>
          </cell>
          <cell r="H145" t="str">
            <v>0</v>
          </cell>
          <cell r="I145">
            <v>0</v>
          </cell>
          <cell r="J145" t="str">
            <v>0</v>
          </cell>
          <cell r="K145">
            <v>0</v>
          </cell>
          <cell r="L145">
            <v>0</v>
          </cell>
          <cell r="M145" t="str">
            <v>0</v>
          </cell>
          <cell r="N145">
            <v>0</v>
          </cell>
          <cell r="O145">
            <v>0</v>
          </cell>
          <cell r="P145">
            <v>0</v>
          </cell>
          <cell r="Y145">
            <v>2</v>
          </cell>
          <cell r="AA145" t="str">
            <v>0</v>
          </cell>
          <cell r="AB145" t="str">
            <v>0</v>
          </cell>
          <cell r="AC145" t="str">
            <v>0</v>
          </cell>
          <cell r="AD145" t="str">
            <v>未打卡
调休02-19 08:30到02-19 10:30 2小时</v>
          </cell>
        </row>
        <row r="146">
          <cell r="A146" t="str">
            <v>王丽鹂</v>
          </cell>
          <cell r="B146" t="str">
            <v>睿泰职教集团-上海睿泰数字&amp;睿剑-软件交付中心-开发部（无锡&amp;上海区）-需求&amp;UI界面组</v>
          </cell>
          <cell r="D146" t="str">
            <v>09166708513454</v>
          </cell>
          <cell r="E146">
            <v>1</v>
          </cell>
          <cell r="F146">
            <v>0</v>
          </cell>
          <cell r="G146">
            <v>0</v>
          </cell>
          <cell r="H146" t="str">
            <v>0</v>
          </cell>
          <cell r="I146">
            <v>0</v>
          </cell>
          <cell r="J146" t="str">
            <v>0</v>
          </cell>
          <cell r="K146">
            <v>0</v>
          </cell>
          <cell r="L146">
            <v>0</v>
          </cell>
          <cell r="M146" t="str">
            <v>0</v>
          </cell>
          <cell r="N146">
            <v>0</v>
          </cell>
          <cell r="O146">
            <v>0</v>
          </cell>
          <cell r="P146">
            <v>0</v>
          </cell>
          <cell r="AA146" t="str">
            <v>0</v>
          </cell>
          <cell r="AB146" t="str">
            <v>0</v>
          </cell>
          <cell r="AC146" t="str">
            <v>0</v>
          </cell>
          <cell r="AD146" t="str">
            <v>正常</v>
          </cell>
        </row>
        <row r="147">
          <cell r="A147" t="str">
            <v>张巍玖</v>
          </cell>
          <cell r="B147" t="str">
            <v>睿泰职教集团-上海睿泰数字&amp;睿剑-软件交付中心-开发部（无锡&amp;上海区）-需求&amp;UI界面组</v>
          </cell>
          <cell r="D147" t="str">
            <v>146939530824176265</v>
          </cell>
          <cell r="E147">
            <v>0</v>
          </cell>
          <cell r="F147">
            <v>0</v>
          </cell>
          <cell r="G147">
            <v>0</v>
          </cell>
          <cell r="H147" t="str">
            <v>0</v>
          </cell>
          <cell r="I147">
            <v>0</v>
          </cell>
          <cell r="J147" t="str">
            <v>0</v>
          </cell>
          <cell r="K147">
            <v>0</v>
          </cell>
          <cell r="L147">
            <v>0</v>
          </cell>
          <cell r="M147" t="str">
            <v>0</v>
          </cell>
          <cell r="N147">
            <v>0</v>
          </cell>
          <cell r="O147">
            <v>0</v>
          </cell>
          <cell r="P147">
            <v>0</v>
          </cell>
          <cell r="AA147" t="str">
            <v>0</v>
          </cell>
          <cell r="AB147" t="str">
            <v>0</v>
          </cell>
          <cell r="AC147" t="str">
            <v>0</v>
          </cell>
          <cell r="AD147" t="str">
            <v>未打卡</v>
          </cell>
        </row>
        <row r="148">
          <cell r="A148" t="str">
            <v>杜超</v>
          </cell>
          <cell r="B148" t="str">
            <v>睿泰职教集团-上海睿泰数字&amp;睿剑-软件交付中心-开发部（无锡&amp;上海区）-移动开发组</v>
          </cell>
          <cell r="D148" t="str">
            <v>1041445455856489</v>
          </cell>
          <cell r="E148">
            <v>1</v>
          </cell>
          <cell r="F148">
            <v>0</v>
          </cell>
          <cell r="G148">
            <v>0</v>
          </cell>
          <cell r="H148" t="str">
            <v>0</v>
          </cell>
          <cell r="I148">
            <v>0</v>
          </cell>
          <cell r="J148" t="str">
            <v>0</v>
          </cell>
          <cell r="K148">
            <v>0</v>
          </cell>
          <cell r="L148">
            <v>0</v>
          </cell>
          <cell r="M148" t="str">
            <v>0</v>
          </cell>
          <cell r="N148">
            <v>0</v>
          </cell>
          <cell r="O148">
            <v>0</v>
          </cell>
          <cell r="P148">
            <v>0</v>
          </cell>
          <cell r="AA148" t="str">
            <v>0</v>
          </cell>
          <cell r="AB148" t="str">
            <v>0</v>
          </cell>
          <cell r="AC148" t="str">
            <v>0</v>
          </cell>
          <cell r="AD148" t="str">
            <v>正常</v>
          </cell>
        </row>
        <row r="149">
          <cell r="A149" t="str">
            <v>刘威</v>
          </cell>
          <cell r="B149" t="str">
            <v>睿泰职教集团-上海睿泰数字&amp;睿剑-软件交付中心-开发部（无锡&amp;上海区）-移动开发组</v>
          </cell>
          <cell r="D149" t="str">
            <v>21441547674537</v>
          </cell>
          <cell r="E149">
            <v>1</v>
          </cell>
          <cell r="F149">
            <v>0</v>
          </cell>
          <cell r="G149">
            <v>0</v>
          </cell>
          <cell r="H149" t="str">
            <v>0</v>
          </cell>
          <cell r="I149">
            <v>0</v>
          </cell>
          <cell r="J149" t="str">
            <v>0</v>
          </cell>
          <cell r="K149">
            <v>0</v>
          </cell>
          <cell r="L149">
            <v>0</v>
          </cell>
          <cell r="M149" t="str">
            <v>0</v>
          </cell>
          <cell r="N149">
            <v>0</v>
          </cell>
          <cell r="O149">
            <v>0</v>
          </cell>
          <cell r="P149">
            <v>0</v>
          </cell>
          <cell r="AA149" t="str">
            <v>0</v>
          </cell>
          <cell r="AB149" t="str">
            <v>0</v>
          </cell>
          <cell r="AC149" t="str">
            <v>0</v>
          </cell>
          <cell r="AD149" t="str">
            <v>正常</v>
          </cell>
        </row>
        <row r="150">
          <cell r="A150" t="str">
            <v>周志栋</v>
          </cell>
          <cell r="B150" t="str">
            <v>睿泰职教集团-上海睿泰数字&amp;睿剑-软件交付中心-开发部（无锡&amp;上海区）-移动开发组</v>
          </cell>
          <cell r="D150" t="str">
            <v>145707141421552508</v>
          </cell>
          <cell r="E150">
            <v>0</v>
          </cell>
          <cell r="F150">
            <v>0</v>
          </cell>
          <cell r="G150">
            <v>0</v>
          </cell>
          <cell r="H150" t="str">
            <v>0</v>
          </cell>
          <cell r="I150">
            <v>0</v>
          </cell>
          <cell r="J150" t="str">
            <v>0</v>
          </cell>
          <cell r="K150">
            <v>0</v>
          </cell>
          <cell r="L150">
            <v>0</v>
          </cell>
          <cell r="M150" t="str">
            <v>0</v>
          </cell>
          <cell r="N150">
            <v>0</v>
          </cell>
          <cell r="O150">
            <v>0</v>
          </cell>
          <cell r="P150">
            <v>0</v>
          </cell>
          <cell r="AA150" t="str">
            <v>0</v>
          </cell>
          <cell r="AB150" t="str">
            <v>0</v>
          </cell>
          <cell r="AC150" t="str">
            <v>0</v>
          </cell>
          <cell r="AD150" t="str">
            <v>未打卡</v>
          </cell>
        </row>
        <row r="151">
          <cell r="A151" t="str">
            <v>郦安</v>
          </cell>
          <cell r="B151" t="str">
            <v>睿泰职教集团-上海睿泰数字&amp;睿剑-软件交付中心-开发部（无锡&amp;上海区）-移动开发组</v>
          </cell>
          <cell r="D151" t="str">
            <v>07433103611173347</v>
          </cell>
          <cell r="E151">
            <v>1</v>
          </cell>
          <cell r="F151">
            <v>0</v>
          </cell>
          <cell r="G151">
            <v>0</v>
          </cell>
          <cell r="H151" t="str">
            <v>0</v>
          </cell>
          <cell r="I151">
            <v>0</v>
          </cell>
          <cell r="J151" t="str">
            <v>0</v>
          </cell>
          <cell r="K151">
            <v>0</v>
          </cell>
          <cell r="L151">
            <v>0</v>
          </cell>
          <cell r="M151" t="str">
            <v>0</v>
          </cell>
          <cell r="N151">
            <v>0</v>
          </cell>
          <cell r="O151">
            <v>0</v>
          </cell>
          <cell r="P151">
            <v>0</v>
          </cell>
          <cell r="AA151" t="str">
            <v>0</v>
          </cell>
          <cell r="AB151" t="str">
            <v>0</v>
          </cell>
          <cell r="AC151" t="str">
            <v>0</v>
          </cell>
          <cell r="AD151" t="str">
            <v>正常</v>
          </cell>
        </row>
        <row r="152">
          <cell r="A152" t="str">
            <v>刘俊波</v>
          </cell>
          <cell r="B152" t="str">
            <v>睿泰职教集团-上海睿泰数字&amp;睿剑-软件交付中心-开发部（无锡&amp;上海区）-中行项目组</v>
          </cell>
          <cell r="D152" t="str">
            <v>054628273620857456</v>
          </cell>
          <cell r="E152">
            <v>1</v>
          </cell>
          <cell r="F152">
            <v>0</v>
          </cell>
          <cell r="G152">
            <v>0</v>
          </cell>
          <cell r="H152" t="str">
            <v>0</v>
          </cell>
          <cell r="I152">
            <v>0</v>
          </cell>
          <cell r="J152" t="str">
            <v>0</v>
          </cell>
          <cell r="K152">
            <v>0</v>
          </cell>
          <cell r="L152">
            <v>0</v>
          </cell>
          <cell r="M152" t="str">
            <v>0</v>
          </cell>
          <cell r="N152">
            <v>0</v>
          </cell>
          <cell r="O152">
            <v>0</v>
          </cell>
          <cell r="P152">
            <v>0</v>
          </cell>
          <cell r="AA152" t="str">
            <v>0</v>
          </cell>
          <cell r="AB152" t="str">
            <v>0</v>
          </cell>
          <cell r="AC152" t="str">
            <v>0</v>
          </cell>
          <cell r="AD152" t="str">
            <v>正常</v>
          </cell>
        </row>
        <row r="153">
          <cell r="A153" t="str">
            <v>倪太蕊</v>
          </cell>
          <cell r="B153" t="str">
            <v>睿泰职教集团-上海睿泰数字&amp;睿剑-软件交付中心-开发部（无锡&amp;上海区）-中行项目组</v>
          </cell>
          <cell r="D153" t="str">
            <v>146945262120463370</v>
          </cell>
          <cell r="E153">
            <v>1</v>
          </cell>
          <cell r="F153">
            <v>0</v>
          </cell>
          <cell r="G153">
            <v>0</v>
          </cell>
          <cell r="H153" t="str">
            <v>0</v>
          </cell>
          <cell r="I153">
            <v>0</v>
          </cell>
          <cell r="J153" t="str">
            <v>0</v>
          </cell>
          <cell r="K153">
            <v>0</v>
          </cell>
          <cell r="L153">
            <v>0</v>
          </cell>
          <cell r="M153" t="str">
            <v>0</v>
          </cell>
          <cell r="N153">
            <v>0</v>
          </cell>
          <cell r="O153">
            <v>0</v>
          </cell>
          <cell r="P153">
            <v>0</v>
          </cell>
          <cell r="AA153" t="str">
            <v>0</v>
          </cell>
          <cell r="AB153" t="str">
            <v>0</v>
          </cell>
          <cell r="AC153" t="str">
            <v>0</v>
          </cell>
          <cell r="AD153" t="str">
            <v>正常</v>
          </cell>
        </row>
        <row r="154">
          <cell r="A154" t="str">
            <v>杨德利</v>
          </cell>
          <cell r="B154" t="str">
            <v>睿泰职教集团-上海睿泰数字&amp;睿剑-软件交付中心-开发部（无锡&amp;上海区）-中行项目组
睿泰职教集团-上海睿泰数字&amp;睿剑-软件交付中心-开发部（无锡&amp;上海区）-华为项目组</v>
          </cell>
          <cell r="D154" t="str">
            <v>165514605426220218</v>
          </cell>
          <cell r="E154">
            <v>0</v>
          </cell>
          <cell r="F154">
            <v>0</v>
          </cell>
          <cell r="G154">
            <v>0</v>
          </cell>
          <cell r="H154" t="str">
            <v>0</v>
          </cell>
          <cell r="I154">
            <v>0</v>
          </cell>
          <cell r="J154" t="str">
            <v>0</v>
          </cell>
          <cell r="K154">
            <v>0</v>
          </cell>
          <cell r="L154">
            <v>0</v>
          </cell>
          <cell r="M154" t="str">
            <v>0</v>
          </cell>
          <cell r="N154">
            <v>0</v>
          </cell>
          <cell r="O154">
            <v>0</v>
          </cell>
          <cell r="P154">
            <v>0</v>
          </cell>
          <cell r="AA154" t="str">
            <v>0</v>
          </cell>
          <cell r="AB154" t="str">
            <v>0</v>
          </cell>
          <cell r="AC154" t="str">
            <v>0</v>
          </cell>
          <cell r="AD154" t="str">
            <v>未打卡</v>
          </cell>
        </row>
        <row r="155">
          <cell r="A155" t="str">
            <v>关键</v>
          </cell>
          <cell r="B155" t="str">
            <v>睿泰职教集团-上海睿泰数字&amp;睿剑-软件交付中心-售后服务部（北京区）
睿泰职教集团-上海睿泰数字&amp;睿剑-软件交付中心-开发部（北京区）
睿泰职教集团-上海睿泰数字&amp;睿剑-软件交付中心-开发部（无锡&amp;上海区）-中行项目组
睿泰职教集团-上海睿泰数字&amp;睿剑-软件交付中心-项目管理部（北京&amp;上海区）</v>
          </cell>
          <cell r="D155" t="str">
            <v>03534810396954</v>
          </cell>
          <cell r="E155">
            <v>0</v>
          </cell>
          <cell r="F155">
            <v>0</v>
          </cell>
          <cell r="G155">
            <v>0</v>
          </cell>
          <cell r="H155" t="str">
            <v>0</v>
          </cell>
          <cell r="I155">
            <v>0</v>
          </cell>
          <cell r="J155" t="str">
            <v>0</v>
          </cell>
          <cell r="K155">
            <v>0</v>
          </cell>
          <cell r="L155">
            <v>0</v>
          </cell>
          <cell r="M155" t="str">
            <v>0</v>
          </cell>
          <cell r="N155">
            <v>0</v>
          </cell>
          <cell r="O155">
            <v>0</v>
          </cell>
          <cell r="P155">
            <v>0</v>
          </cell>
          <cell r="R155">
            <v>8</v>
          </cell>
          <cell r="AA155" t="str">
            <v>0</v>
          </cell>
          <cell r="AB155" t="str">
            <v>0</v>
          </cell>
          <cell r="AC155" t="str">
            <v>0</v>
          </cell>
          <cell r="AD155" t="str">
            <v>未打卡
外出02-18 09:00到02-22 17:30 40小时</v>
          </cell>
        </row>
        <row r="156">
          <cell r="A156" t="str">
            <v>韩峻峰</v>
          </cell>
          <cell r="B156" t="str">
            <v>睿泰职教集团-上海睿泰数字&amp;睿剑-软件交付中心-售后服务部（北京区）</v>
          </cell>
          <cell r="D156" t="str">
            <v>086461512838134014</v>
          </cell>
          <cell r="E156">
            <v>1</v>
          </cell>
          <cell r="F156">
            <v>0</v>
          </cell>
          <cell r="G156">
            <v>0</v>
          </cell>
          <cell r="H156" t="str">
            <v>0</v>
          </cell>
          <cell r="I156">
            <v>0</v>
          </cell>
          <cell r="J156" t="str">
            <v>0</v>
          </cell>
          <cell r="K156">
            <v>0</v>
          </cell>
          <cell r="L156">
            <v>0</v>
          </cell>
          <cell r="M156" t="str">
            <v>0</v>
          </cell>
          <cell r="N156">
            <v>0</v>
          </cell>
          <cell r="O156">
            <v>0</v>
          </cell>
          <cell r="P156">
            <v>0</v>
          </cell>
          <cell r="AA156" t="str">
            <v>0</v>
          </cell>
          <cell r="AB156" t="str">
            <v>0</v>
          </cell>
          <cell r="AC156" t="str">
            <v>0</v>
          </cell>
          <cell r="AD156" t="str">
            <v>正常</v>
          </cell>
        </row>
        <row r="157">
          <cell r="A157" t="str">
            <v>刘磊</v>
          </cell>
          <cell r="B157" t="str">
            <v>睿泰职教集团-上海睿泰数字&amp;睿剑-软件交付中心-售后服务部（北京区）</v>
          </cell>
          <cell r="D157" t="str">
            <v>0859314539682418</v>
          </cell>
          <cell r="E157">
            <v>1</v>
          </cell>
          <cell r="F157">
            <v>0</v>
          </cell>
          <cell r="G157">
            <v>0</v>
          </cell>
          <cell r="H157" t="str">
            <v>0</v>
          </cell>
          <cell r="I157">
            <v>0</v>
          </cell>
          <cell r="J157" t="str">
            <v>0</v>
          </cell>
          <cell r="K157">
            <v>0</v>
          </cell>
          <cell r="L157">
            <v>0</v>
          </cell>
          <cell r="M157" t="str">
            <v>0</v>
          </cell>
          <cell r="N157">
            <v>0</v>
          </cell>
          <cell r="O157">
            <v>0</v>
          </cell>
          <cell r="P157">
            <v>0</v>
          </cell>
          <cell r="AA157" t="str">
            <v>0</v>
          </cell>
          <cell r="AB157" t="str">
            <v>0</v>
          </cell>
          <cell r="AC157" t="str">
            <v>0</v>
          </cell>
          <cell r="AD157" t="str">
            <v>正常</v>
          </cell>
        </row>
        <row r="158">
          <cell r="A158" t="str">
            <v>潘钢</v>
          </cell>
          <cell r="B158" t="str">
            <v>睿泰职教集团-上海睿泰数字&amp;睿剑-软件交付中心-售后服务部（北京区）</v>
          </cell>
          <cell r="D158" t="str">
            <v>1506181662921674</v>
          </cell>
          <cell r="E158">
            <v>1</v>
          </cell>
          <cell r="F158">
            <v>0</v>
          </cell>
          <cell r="G158">
            <v>0</v>
          </cell>
          <cell r="H158" t="str">
            <v>0</v>
          </cell>
          <cell r="I158">
            <v>0</v>
          </cell>
          <cell r="J158" t="str">
            <v>0</v>
          </cell>
          <cell r="K158">
            <v>0</v>
          </cell>
          <cell r="L158">
            <v>0</v>
          </cell>
          <cell r="M158" t="str">
            <v>0</v>
          </cell>
          <cell r="N158">
            <v>0</v>
          </cell>
          <cell r="O158">
            <v>0</v>
          </cell>
          <cell r="P158">
            <v>0</v>
          </cell>
          <cell r="AA158" t="str">
            <v>0</v>
          </cell>
          <cell r="AB158" t="str">
            <v>0</v>
          </cell>
          <cell r="AC158" t="str">
            <v>0</v>
          </cell>
          <cell r="AD158" t="str">
            <v>正常</v>
          </cell>
        </row>
        <row r="159">
          <cell r="A159" t="str">
            <v>殷恒恒</v>
          </cell>
          <cell r="B159" t="str">
            <v>睿泰职教集团-上海睿泰数字&amp;睿剑-软件交付中心-售后服务部（北京区）</v>
          </cell>
          <cell r="D159" t="str">
            <v>144125113427288631</v>
          </cell>
          <cell r="E159">
            <v>1</v>
          </cell>
          <cell r="F159">
            <v>0</v>
          </cell>
          <cell r="G159">
            <v>0</v>
          </cell>
          <cell r="H159" t="str">
            <v>0</v>
          </cell>
          <cell r="I159">
            <v>0</v>
          </cell>
          <cell r="J159" t="str">
            <v>0</v>
          </cell>
          <cell r="K159">
            <v>0</v>
          </cell>
          <cell r="L159">
            <v>0</v>
          </cell>
          <cell r="M159" t="str">
            <v>0</v>
          </cell>
          <cell r="N159">
            <v>0</v>
          </cell>
          <cell r="O159">
            <v>0</v>
          </cell>
          <cell r="P159">
            <v>0</v>
          </cell>
          <cell r="AA159" t="str">
            <v>0</v>
          </cell>
          <cell r="AB159" t="str">
            <v>0</v>
          </cell>
          <cell r="AC159" t="str">
            <v>0</v>
          </cell>
          <cell r="AD159" t="str">
            <v>正常</v>
          </cell>
        </row>
        <row r="160">
          <cell r="A160" t="str">
            <v>陈叶青</v>
          </cell>
          <cell r="B160" t="str">
            <v>睿泰职教集团-上海睿泰数字&amp;睿剑-软件交付中心-售后服务部（无锡区）</v>
          </cell>
          <cell r="D160" t="str">
            <v>205123670737676644</v>
          </cell>
          <cell r="E160">
            <v>1</v>
          </cell>
          <cell r="F160">
            <v>0</v>
          </cell>
          <cell r="G160">
            <v>0</v>
          </cell>
          <cell r="H160" t="str">
            <v>0</v>
          </cell>
          <cell r="I160">
            <v>0</v>
          </cell>
          <cell r="J160" t="str">
            <v>0</v>
          </cell>
          <cell r="K160">
            <v>0</v>
          </cell>
          <cell r="L160">
            <v>0</v>
          </cell>
          <cell r="M160" t="str">
            <v>0</v>
          </cell>
          <cell r="N160">
            <v>0</v>
          </cell>
          <cell r="O160">
            <v>0</v>
          </cell>
          <cell r="P160">
            <v>0</v>
          </cell>
          <cell r="AA160" t="str">
            <v>0</v>
          </cell>
          <cell r="AB160" t="str">
            <v>0</v>
          </cell>
          <cell r="AC160" t="str">
            <v>0</v>
          </cell>
          <cell r="AD160" t="str">
            <v>正常</v>
          </cell>
        </row>
        <row r="161">
          <cell r="A161" t="str">
            <v>王宇</v>
          </cell>
          <cell r="B161" t="str">
            <v>睿泰职教集团-上海睿泰数字&amp;睿剑-软件交付中心-售后服务部（无锡区）</v>
          </cell>
          <cell r="D161" t="str">
            <v>0932164510940380</v>
          </cell>
          <cell r="E161">
            <v>1</v>
          </cell>
          <cell r="F161">
            <v>0</v>
          </cell>
          <cell r="G161">
            <v>0</v>
          </cell>
          <cell r="H161" t="str">
            <v>0</v>
          </cell>
          <cell r="I161">
            <v>0</v>
          </cell>
          <cell r="J161" t="str">
            <v>0</v>
          </cell>
          <cell r="K161">
            <v>0</v>
          </cell>
          <cell r="L161">
            <v>0</v>
          </cell>
          <cell r="M161" t="str">
            <v>0</v>
          </cell>
          <cell r="N161">
            <v>0</v>
          </cell>
          <cell r="O161">
            <v>0</v>
          </cell>
          <cell r="P161">
            <v>0</v>
          </cell>
          <cell r="AA161" t="str">
            <v>0</v>
          </cell>
          <cell r="AB161" t="str">
            <v>0</v>
          </cell>
          <cell r="AC161" t="str">
            <v>0</v>
          </cell>
          <cell r="AD161" t="str">
            <v>正常</v>
          </cell>
        </row>
        <row r="162">
          <cell r="A162" t="str">
            <v>徐高岗</v>
          </cell>
          <cell r="B162" t="str">
            <v>睿泰职教集团-上海睿泰数字&amp;睿剑-软件交付中心-售后服务部（无锡区）</v>
          </cell>
          <cell r="D162" t="str">
            <v>146944186624762447</v>
          </cell>
          <cell r="E162">
            <v>0</v>
          </cell>
          <cell r="F162">
            <v>0</v>
          </cell>
          <cell r="G162">
            <v>0</v>
          </cell>
          <cell r="H162" t="str">
            <v>0</v>
          </cell>
          <cell r="I162">
            <v>0</v>
          </cell>
          <cell r="J162" t="str">
            <v>0</v>
          </cell>
          <cell r="K162">
            <v>0</v>
          </cell>
          <cell r="L162">
            <v>0</v>
          </cell>
          <cell r="M162" t="str">
            <v>0</v>
          </cell>
          <cell r="N162">
            <v>0</v>
          </cell>
          <cell r="O162">
            <v>0</v>
          </cell>
          <cell r="P162">
            <v>0</v>
          </cell>
          <cell r="Y162">
            <v>1</v>
          </cell>
          <cell r="AA162" t="str">
            <v>0</v>
          </cell>
          <cell r="AB162" t="str">
            <v>0</v>
          </cell>
          <cell r="AC162" t="str">
            <v>0</v>
          </cell>
          <cell r="AD162" t="str">
            <v>调休02-19 08:30到02-19 09:30 1小时</v>
          </cell>
        </row>
        <row r="163">
          <cell r="A163" t="str">
            <v>滕宇</v>
          </cell>
          <cell r="B163" t="str">
            <v>睿泰职教集团-上海睿泰数字&amp;睿剑-软件交付中心-售后服务部（无锡区）</v>
          </cell>
          <cell r="D163" t="str">
            <v>0130513446902994</v>
          </cell>
          <cell r="E163">
            <v>1</v>
          </cell>
          <cell r="F163">
            <v>0</v>
          </cell>
          <cell r="G163">
            <v>0</v>
          </cell>
          <cell r="H163" t="str">
            <v>0</v>
          </cell>
          <cell r="I163">
            <v>0</v>
          </cell>
          <cell r="J163" t="str">
            <v>0</v>
          </cell>
          <cell r="K163">
            <v>0</v>
          </cell>
          <cell r="L163">
            <v>0</v>
          </cell>
          <cell r="M163" t="str">
            <v>0</v>
          </cell>
          <cell r="N163">
            <v>0</v>
          </cell>
          <cell r="O163">
            <v>0</v>
          </cell>
          <cell r="P163">
            <v>0</v>
          </cell>
          <cell r="AA163" t="str">
            <v>0</v>
          </cell>
          <cell r="AB163" t="str">
            <v>0</v>
          </cell>
          <cell r="AC163" t="str">
            <v>0</v>
          </cell>
          <cell r="AD163" t="str">
            <v>正常</v>
          </cell>
        </row>
        <row r="164">
          <cell r="A164" t="str">
            <v>贾健健</v>
          </cell>
          <cell r="B164" t="str">
            <v>睿泰职教集团-上海睿泰数字&amp;睿剑-软件交付中心-售前支持部</v>
          </cell>
          <cell r="D164" t="str">
            <v>086427231235406430</v>
          </cell>
          <cell r="E164">
            <v>1</v>
          </cell>
          <cell r="F164">
            <v>0</v>
          </cell>
          <cell r="G164">
            <v>0</v>
          </cell>
          <cell r="H164" t="str">
            <v>0</v>
          </cell>
          <cell r="I164">
            <v>0</v>
          </cell>
          <cell r="J164" t="str">
            <v>0</v>
          </cell>
          <cell r="K164">
            <v>0</v>
          </cell>
          <cell r="L164">
            <v>0</v>
          </cell>
          <cell r="M164" t="str">
            <v>0</v>
          </cell>
          <cell r="N164">
            <v>0</v>
          </cell>
          <cell r="O164">
            <v>0</v>
          </cell>
          <cell r="P164">
            <v>0</v>
          </cell>
          <cell r="AA164" t="str">
            <v>0</v>
          </cell>
          <cell r="AB164" t="str">
            <v>0</v>
          </cell>
          <cell r="AC164" t="str">
            <v>0</v>
          </cell>
          <cell r="AD164" t="str">
            <v>正常</v>
          </cell>
        </row>
        <row r="165">
          <cell r="A165" t="str">
            <v>刘洪亮</v>
          </cell>
          <cell r="B165" t="str">
            <v>睿泰职教集团-上海睿泰数字&amp;睿剑-软件交付中心-售前支持部</v>
          </cell>
          <cell r="D165" t="str">
            <v>024933356321082844</v>
          </cell>
          <cell r="E165">
            <v>1</v>
          </cell>
          <cell r="F165">
            <v>0</v>
          </cell>
          <cell r="G165">
            <v>0</v>
          </cell>
          <cell r="H165" t="str">
            <v>0</v>
          </cell>
          <cell r="I165">
            <v>0</v>
          </cell>
          <cell r="J165" t="str">
            <v>0</v>
          </cell>
          <cell r="K165">
            <v>0</v>
          </cell>
          <cell r="L165">
            <v>0</v>
          </cell>
          <cell r="M165" t="str">
            <v>0</v>
          </cell>
          <cell r="N165">
            <v>0</v>
          </cell>
          <cell r="O165">
            <v>0</v>
          </cell>
          <cell r="P165">
            <v>0</v>
          </cell>
          <cell r="AA165" t="str">
            <v>0</v>
          </cell>
          <cell r="AB165" t="str">
            <v>0</v>
          </cell>
          <cell r="AC165" t="str">
            <v>0</v>
          </cell>
          <cell r="AD165" t="str">
            <v>正常</v>
          </cell>
        </row>
        <row r="166">
          <cell r="A166" t="str">
            <v>贺子龙</v>
          </cell>
          <cell r="B166" t="str">
            <v>睿泰职教集团-上海睿泰数字&amp;睿剑-软件交付中心-项目管理部（北京&amp;上海区）</v>
          </cell>
          <cell r="D166" t="str">
            <v>1405483635509507</v>
          </cell>
          <cell r="E166">
            <v>0</v>
          </cell>
          <cell r="F166">
            <v>0</v>
          </cell>
          <cell r="G166">
            <v>0</v>
          </cell>
          <cell r="H166" t="str">
            <v>0</v>
          </cell>
          <cell r="I166">
            <v>0</v>
          </cell>
          <cell r="J166" t="str">
            <v>0</v>
          </cell>
          <cell r="K166">
            <v>0</v>
          </cell>
          <cell r="L166">
            <v>0</v>
          </cell>
          <cell r="M166" t="str">
            <v>0</v>
          </cell>
          <cell r="N166">
            <v>0</v>
          </cell>
          <cell r="O166">
            <v>0</v>
          </cell>
          <cell r="P166">
            <v>0</v>
          </cell>
          <cell r="R166">
            <v>8</v>
          </cell>
          <cell r="AA166" t="str">
            <v>0</v>
          </cell>
          <cell r="AB166" t="str">
            <v>0</v>
          </cell>
          <cell r="AC166" t="str">
            <v>0</v>
          </cell>
          <cell r="AD166" t="str">
            <v>未打卡
外出02-18 09:00到02-22 17:30 40小时</v>
          </cell>
        </row>
        <row r="167">
          <cell r="A167" t="str">
            <v>陆懿</v>
          </cell>
          <cell r="B167" t="str">
            <v>睿泰职教集团-上海睿泰数字&amp;睿剑-软件交付中心-项目管理部（北京&amp;上海区）</v>
          </cell>
          <cell r="D167" t="str">
            <v>523913599110</v>
          </cell>
          <cell r="E167">
            <v>1</v>
          </cell>
          <cell r="F167">
            <v>0</v>
          </cell>
          <cell r="G167">
            <v>0</v>
          </cell>
          <cell r="H167" t="str">
            <v>0</v>
          </cell>
          <cell r="I167">
            <v>0</v>
          </cell>
          <cell r="J167" t="str">
            <v>0</v>
          </cell>
          <cell r="K167">
            <v>0</v>
          </cell>
          <cell r="L167">
            <v>0</v>
          </cell>
          <cell r="M167" t="str">
            <v>0</v>
          </cell>
          <cell r="N167">
            <v>0</v>
          </cell>
          <cell r="O167">
            <v>0</v>
          </cell>
          <cell r="P167">
            <v>0</v>
          </cell>
          <cell r="AA167" t="str">
            <v>0</v>
          </cell>
          <cell r="AB167" t="str">
            <v>0</v>
          </cell>
          <cell r="AC167" t="str">
            <v>0</v>
          </cell>
          <cell r="AD167" t="str">
            <v>正常</v>
          </cell>
        </row>
        <row r="168">
          <cell r="A168" t="str">
            <v>孙昊</v>
          </cell>
          <cell r="B168" t="str">
            <v>睿泰职教集团-上海睿泰数字&amp;睿剑-软件交付中心-项目管理部（北京&amp;上海区）</v>
          </cell>
          <cell r="D168" t="str">
            <v>1149245437751057</v>
          </cell>
          <cell r="E168">
            <v>0</v>
          </cell>
          <cell r="F168">
            <v>0</v>
          </cell>
          <cell r="G168">
            <v>0</v>
          </cell>
          <cell r="H168" t="str">
            <v>0</v>
          </cell>
          <cell r="I168">
            <v>0</v>
          </cell>
          <cell r="J168" t="str">
            <v>0</v>
          </cell>
          <cell r="K168">
            <v>0</v>
          </cell>
          <cell r="L168">
            <v>0</v>
          </cell>
          <cell r="M168" t="str">
            <v>0</v>
          </cell>
          <cell r="N168">
            <v>0</v>
          </cell>
          <cell r="O168">
            <v>0</v>
          </cell>
          <cell r="P168">
            <v>0</v>
          </cell>
          <cell r="R168">
            <v>8</v>
          </cell>
          <cell r="AA168" t="str">
            <v>0</v>
          </cell>
          <cell r="AB168" t="str">
            <v>0</v>
          </cell>
          <cell r="AC168" t="str">
            <v>0</v>
          </cell>
          <cell r="AD168" t="str">
            <v>未打卡
外出02-18 08:30到02-22 17:30 40小时</v>
          </cell>
        </row>
        <row r="169">
          <cell r="A169" t="str">
            <v>陆丹</v>
          </cell>
          <cell r="B169" t="str">
            <v>睿泰职教集团-上海睿泰数字&amp;睿剑-软件交付中心-项目管理部（无锡区）</v>
          </cell>
          <cell r="D169" t="str">
            <v>09284839608617</v>
          </cell>
          <cell r="E169">
            <v>1</v>
          </cell>
          <cell r="F169">
            <v>0</v>
          </cell>
          <cell r="G169">
            <v>0</v>
          </cell>
          <cell r="H169" t="str">
            <v>0</v>
          </cell>
          <cell r="I169">
            <v>0</v>
          </cell>
          <cell r="J169" t="str">
            <v>0</v>
          </cell>
          <cell r="K169">
            <v>0</v>
          </cell>
          <cell r="L169">
            <v>0</v>
          </cell>
          <cell r="M169" t="str">
            <v>0</v>
          </cell>
          <cell r="N169">
            <v>0</v>
          </cell>
          <cell r="O169">
            <v>0</v>
          </cell>
          <cell r="P169">
            <v>0</v>
          </cell>
          <cell r="AA169" t="str">
            <v>0</v>
          </cell>
          <cell r="AB169" t="str">
            <v>0</v>
          </cell>
          <cell r="AC169" t="str">
            <v>0</v>
          </cell>
          <cell r="AD169" t="str">
            <v>正常</v>
          </cell>
        </row>
        <row r="170">
          <cell r="A170" t="str">
            <v>吕娜</v>
          </cell>
          <cell r="B170" t="str">
            <v>睿泰职教集团-上海睿泰数字&amp;睿剑-营销中心-市场部</v>
          </cell>
          <cell r="D170" t="str">
            <v>1523583652690343</v>
          </cell>
          <cell r="E170">
            <v>1</v>
          </cell>
          <cell r="F170">
            <v>0</v>
          </cell>
          <cell r="G170">
            <v>0</v>
          </cell>
          <cell r="H170" t="str">
            <v>0</v>
          </cell>
          <cell r="I170">
            <v>0</v>
          </cell>
          <cell r="J170" t="str">
            <v>0</v>
          </cell>
          <cell r="K170">
            <v>0</v>
          </cell>
          <cell r="L170">
            <v>0</v>
          </cell>
          <cell r="M170" t="str">
            <v>0</v>
          </cell>
          <cell r="N170">
            <v>0</v>
          </cell>
          <cell r="O170">
            <v>0</v>
          </cell>
          <cell r="P170">
            <v>0</v>
          </cell>
          <cell r="AA170" t="str">
            <v>0</v>
          </cell>
          <cell r="AB170" t="str">
            <v>0</v>
          </cell>
          <cell r="AC170" t="str">
            <v>0</v>
          </cell>
          <cell r="AD170" t="str">
            <v>正常</v>
          </cell>
        </row>
        <row r="171">
          <cell r="A171" t="str">
            <v>孙佳</v>
          </cell>
          <cell r="B171" t="str">
            <v>睿泰职教集团-上海睿泰数字&amp;睿剑-营销中心-市场部</v>
          </cell>
          <cell r="D171" t="str">
            <v>0539246840745274</v>
          </cell>
          <cell r="E171">
            <v>1</v>
          </cell>
          <cell r="F171">
            <v>0</v>
          </cell>
          <cell r="G171">
            <v>0</v>
          </cell>
          <cell r="H171" t="str">
            <v>0</v>
          </cell>
          <cell r="I171">
            <v>0</v>
          </cell>
          <cell r="J171" t="str">
            <v>0</v>
          </cell>
          <cell r="K171">
            <v>0</v>
          </cell>
          <cell r="L171">
            <v>0</v>
          </cell>
          <cell r="M171" t="str">
            <v>0</v>
          </cell>
          <cell r="N171">
            <v>0</v>
          </cell>
          <cell r="O171">
            <v>0</v>
          </cell>
          <cell r="P171">
            <v>0</v>
          </cell>
          <cell r="AA171" t="str">
            <v>0</v>
          </cell>
          <cell r="AB171" t="str">
            <v>0</v>
          </cell>
          <cell r="AC171" t="str">
            <v>0</v>
          </cell>
          <cell r="AD171" t="str">
            <v>正常</v>
          </cell>
        </row>
        <row r="172">
          <cell r="A172" t="str">
            <v>罗梦醒</v>
          </cell>
          <cell r="B172" t="str">
            <v>睿泰职教集团-上海睿泰数字&amp;睿剑-营销中心-销售部</v>
          </cell>
          <cell r="D172" t="str">
            <v>045732493732195395</v>
          </cell>
          <cell r="E172">
            <v>0</v>
          </cell>
          <cell r="F172">
            <v>0</v>
          </cell>
          <cell r="G172">
            <v>0</v>
          </cell>
          <cell r="H172" t="str">
            <v>0</v>
          </cell>
          <cell r="I172">
            <v>0</v>
          </cell>
          <cell r="J172" t="str">
            <v>0</v>
          </cell>
          <cell r="K172">
            <v>0</v>
          </cell>
          <cell r="L172">
            <v>0</v>
          </cell>
          <cell r="M172" t="str">
            <v>0</v>
          </cell>
          <cell r="N172">
            <v>0</v>
          </cell>
          <cell r="O172">
            <v>0</v>
          </cell>
          <cell r="P172">
            <v>0</v>
          </cell>
          <cell r="AA172" t="str">
            <v>0</v>
          </cell>
          <cell r="AB172" t="str">
            <v>0</v>
          </cell>
          <cell r="AC172" t="str">
            <v>0</v>
          </cell>
          <cell r="AD172" t="str">
            <v>未打卡</v>
          </cell>
        </row>
        <row r="173">
          <cell r="A173" t="str">
            <v>王龙</v>
          </cell>
          <cell r="B173" t="str">
            <v>睿泰职教集团-上海睿泰数字&amp;睿剑-营销中心-销售部
睿泰职教集团-上海睿泰数字&amp;睿剑-营销中心-销售部-北京区</v>
          </cell>
          <cell r="D173" t="str">
            <v>0416586054957806</v>
          </cell>
          <cell r="E173">
            <v>1</v>
          </cell>
          <cell r="F173">
            <v>0</v>
          </cell>
          <cell r="G173">
            <v>0</v>
          </cell>
          <cell r="H173" t="str">
            <v>0</v>
          </cell>
          <cell r="I173">
            <v>0</v>
          </cell>
          <cell r="J173" t="str">
            <v>0</v>
          </cell>
          <cell r="K173">
            <v>0</v>
          </cell>
          <cell r="L173">
            <v>0</v>
          </cell>
          <cell r="M173" t="str">
            <v>0</v>
          </cell>
          <cell r="N173">
            <v>0</v>
          </cell>
          <cell r="O173">
            <v>0</v>
          </cell>
          <cell r="P173">
            <v>0</v>
          </cell>
          <cell r="AA173" t="str">
            <v>0</v>
          </cell>
          <cell r="AB173" t="str">
            <v>0</v>
          </cell>
          <cell r="AC173" t="str">
            <v>0</v>
          </cell>
          <cell r="AD173" t="str">
            <v>正常</v>
          </cell>
        </row>
        <row r="174">
          <cell r="A174" t="str">
            <v>魏蒙蒙</v>
          </cell>
          <cell r="B174" t="str">
            <v>睿泰职教集团-上海睿泰数字&amp;睿剑-营销中心-销售部-北京区</v>
          </cell>
          <cell r="D174" t="str">
            <v>01521307551266474</v>
          </cell>
          <cell r="E174">
            <v>1</v>
          </cell>
          <cell r="F174">
            <v>0</v>
          </cell>
          <cell r="G174">
            <v>0</v>
          </cell>
          <cell r="H174" t="str">
            <v>0</v>
          </cell>
          <cell r="I174">
            <v>0</v>
          </cell>
          <cell r="J174" t="str">
            <v>0</v>
          </cell>
          <cell r="K174">
            <v>0</v>
          </cell>
          <cell r="L174">
            <v>0</v>
          </cell>
          <cell r="M174" t="str">
            <v>0</v>
          </cell>
          <cell r="N174">
            <v>0</v>
          </cell>
          <cell r="O174">
            <v>0</v>
          </cell>
          <cell r="P174">
            <v>0</v>
          </cell>
          <cell r="AA174" t="str">
            <v>0</v>
          </cell>
          <cell r="AB174" t="str">
            <v>0</v>
          </cell>
          <cell r="AC174" t="str">
            <v>0</v>
          </cell>
          <cell r="AD174" t="str">
            <v>正常</v>
          </cell>
        </row>
        <row r="175">
          <cell r="A175" t="str">
            <v>陈涛</v>
          </cell>
          <cell r="B175" t="str">
            <v>睿泰职教集团-上海睿泰数字&amp;睿剑-营销中心-销售部-上海区</v>
          </cell>
          <cell r="D175" t="str">
            <v>09695920681220691</v>
          </cell>
          <cell r="E175">
            <v>0</v>
          </cell>
          <cell r="F175">
            <v>0</v>
          </cell>
          <cell r="G175">
            <v>0</v>
          </cell>
          <cell r="H175" t="str">
            <v>0</v>
          </cell>
          <cell r="I175">
            <v>0</v>
          </cell>
          <cell r="J175" t="str">
            <v>0</v>
          </cell>
          <cell r="K175">
            <v>0</v>
          </cell>
          <cell r="L175">
            <v>0</v>
          </cell>
          <cell r="M175" t="str">
            <v>0</v>
          </cell>
          <cell r="N175">
            <v>0</v>
          </cell>
          <cell r="O175">
            <v>0</v>
          </cell>
          <cell r="P175">
            <v>0</v>
          </cell>
          <cell r="AA175" t="str">
            <v>0</v>
          </cell>
          <cell r="AB175" t="str">
            <v>0</v>
          </cell>
          <cell r="AC175" t="str">
            <v>0</v>
          </cell>
          <cell r="AD175" t="str">
            <v>未打卡</v>
          </cell>
        </row>
        <row r="176">
          <cell r="A176" t="str">
            <v>刘博唯</v>
          </cell>
          <cell r="B176" t="str">
            <v>睿泰职教集团-上海睿泰数字&amp;睿剑-营销中心-销售部-上海区</v>
          </cell>
          <cell r="D176" t="str">
            <v>05431020272920</v>
          </cell>
          <cell r="E176">
            <v>0</v>
          </cell>
          <cell r="F176">
            <v>0</v>
          </cell>
          <cell r="G176">
            <v>0</v>
          </cell>
          <cell r="H176" t="str">
            <v>0</v>
          </cell>
          <cell r="I176">
            <v>0</v>
          </cell>
          <cell r="J176" t="str">
            <v>0</v>
          </cell>
          <cell r="K176">
            <v>0</v>
          </cell>
          <cell r="L176">
            <v>0</v>
          </cell>
          <cell r="M176" t="str">
            <v>0</v>
          </cell>
          <cell r="N176">
            <v>0</v>
          </cell>
          <cell r="O176">
            <v>0</v>
          </cell>
          <cell r="P176">
            <v>0</v>
          </cell>
          <cell r="AA176" t="str">
            <v>0</v>
          </cell>
          <cell r="AB176" t="str">
            <v>0</v>
          </cell>
          <cell r="AC176" t="str">
            <v>0</v>
          </cell>
          <cell r="AD176" t="str">
            <v>未打卡</v>
          </cell>
        </row>
        <row r="177">
          <cell r="A177" t="str">
            <v>钟文祥</v>
          </cell>
          <cell r="B177" t="str">
            <v>睿泰职教集团-上海睿泰数字&amp;睿剑-营销中心-销售部-上海区</v>
          </cell>
          <cell r="D177" t="str">
            <v>212410256737399965</v>
          </cell>
          <cell r="E177">
            <v>1</v>
          </cell>
          <cell r="F177">
            <v>0</v>
          </cell>
          <cell r="G177">
            <v>0</v>
          </cell>
          <cell r="H177" t="str">
            <v>0</v>
          </cell>
          <cell r="I177">
            <v>0</v>
          </cell>
          <cell r="J177" t="str">
            <v>0</v>
          </cell>
          <cell r="K177">
            <v>0</v>
          </cell>
          <cell r="L177">
            <v>0</v>
          </cell>
          <cell r="M177" t="str">
            <v>0</v>
          </cell>
          <cell r="N177">
            <v>0</v>
          </cell>
          <cell r="O177">
            <v>0</v>
          </cell>
          <cell r="P177">
            <v>0</v>
          </cell>
          <cell r="AA177" t="str">
            <v>0</v>
          </cell>
          <cell r="AB177" t="str">
            <v>0</v>
          </cell>
          <cell r="AC177" t="str">
            <v>0</v>
          </cell>
          <cell r="AD177" t="str">
            <v>正常</v>
          </cell>
        </row>
        <row r="178">
          <cell r="A178" t="str">
            <v>李艳群</v>
          </cell>
          <cell r="B178" t="str">
            <v>睿泰职教集团-上海睿泰数字&amp;睿剑-知识管理业务部</v>
          </cell>
          <cell r="D178" t="str">
            <v>0446680126482527</v>
          </cell>
          <cell r="E178">
            <v>1</v>
          </cell>
          <cell r="F178">
            <v>0</v>
          </cell>
          <cell r="G178">
            <v>0</v>
          </cell>
          <cell r="H178" t="str">
            <v>0</v>
          </cell>
          <cell r="I178">
            <v>0</v>
          </cell>
          <cell r="J178" t="str">
            <v>0</v>
          </cell>
          <cell r="K178">
            <v>0</v>
          </cell>
          <cell r="L178">
            <v>0</v>
          </cell>
          <cell r="M178" t="str">
            <v>0</v>
          </cell>
          <cell r="N178">
            <v>0</v>
          </cell>
          <cell r="O178">
            <v>0</v>
          </cell>
          <cell r="P178">
            <v>0</v>
          </cell>
          <cell r="AA178" t="str">
            <v>0</v>
          </cell>
          <cell r="AB178" t="str">
            <v>0</v>
          </cell>
          <cell r="AC178" t="str">
            <v>0</v>
          </cell>
          <cell r="AD178" t="str">
            <v>正常</v>
          </cell>
        </row>
        <row r="179">
          <cell r="A179" t="str">
            <v>彭国明</v>
          </cell>
          <cell r="B179" t="str">
            <v>睿泰职教集团-上海睿泰数字&amp;睿剑-咨询业务部</v>
          </cell>
          <cell r="D179" t="str">
            <v>055264064724516180</v>
          </cell>
          <cell r="E179">
            <v>1</v>
          </cell>
          <cell r="F179">
            <v>0</v>
          </cell>
          <cell r="G179">
            <v>0</v>
          </cell>
          <cell r="H179" t="str">
            <v>0</v>
          </cell>
          <cell r="I179">
            <v>0</v>
          </cell>
          <cell r="J179" t="str">
            <v>0</v>
          </cell>
          <cell r="K179">
            <v>0</v>
          </cell>
          <cell r="L179">
            <v>0</v>
          </cell>
          <cell r="M179" t="str">
            <v>0</v>
          </cell>
          <cell r="N179">
            <v>0</v>
          </cell>
          <cell r="O179">
            <v>0</v>
          </cell>
          <cell r="P179">
            <v>0</v>
          </cell>
          <cell r="AA179" t="str">
            <v>0</v>
          </cell>
          <cell r="AB179" t="str">
            <v>0</v>
          </cell>
          <cell r="AC179" t="str">
            <v>0</v>
          </cell>
          <cell r="AD179" t="str">
            <v>正常</v>
          </cell>
        </row>
        <row r="180">
          <cell r="A180" t="str">
            <v>王壹丁</v>
          </cell>
          <cell r="B180" t="str">
            <v>睿泰职教集团-上海睿泰数字&amp;睿剑-咨询业务部</v>
          </cell>
          <cell r="D180" t="str">
            <v>040254492029151475</v>
          </cell>
          <cell r="E180">
            <v>1</v>
          </cell>
          <cell r="F180">
            <v>0</v>
          </cell>
          <cell r="G180">
            <v>0</v>
          </cell>
          <cell r="H180" t="str">
            <v>0</v>
          </cell>
          <cell r="I180">
            <v>0</v>
          </cell>
          <cell r="J180" t="str">
            <v>0</v>
          </cell>
          <cell r="K180">
            <v>0</v>
          </cell>
          <cell r="L180">
            <v>0</v>
          </cell>
          <cell r="M180" t="str">
            <v>0</v>
          </cell>
          <cell r="N180">
            <v>0</v>
          </cell>
          <cell r="O180">
            <v>0</v>
          </cell>
          <cell r="P180">
            <v>0</v>
          </cell>
          <cell r="AA180" t="str">
            <v>0</v>
          </cell>
          <cell r="AB180" t="str">
            <v>0</v>
          </cell>
          <cell r="AC180" t="str">
            <v>0</v>
          </cell>
          <cell r="AD180" t="str">
            <v>正常</v>
          </cell>
        </row>
        <row r="181">
          <cell r="A181" t="str">
            <v>朱燕</v>
          </cell>
          <cell r="B181" t="str">
            <v>睿泰职教集团-上海睿泰数字&amp;睿剑-咨询业务部</v>
          </cell>
          <cell r="D181" t="str">
            <v>02512223848068</v>
          </cell>
          <cell r="E181">
            <v>1</v>
          </cell>
          <cell r="F181">
            <v>0</v>
          </cell>
          <cell r="G181">
            <v>0</v>
          </cell>
          <cell r="H181" t="str">
            <v>0</v>
          </cell>
          <cell r="I181">
            <v>0</v>
          </cell>
          <cell r="J181" t="str">
            <v>0</v>
          </cell>
          <cell r="K181">
            <v>0</v>
          </cell>
          <cell r="L181">
            <v>0</v>
          </cell>
          <cell r="M181" t="str">
            <v>0</v>
          </cell>
          <cell r="N181">
            <v>0</v>
          </cell>
          <cell r="O181">
            <v>0</v>
          </cell>
          <cell r="P181">
            <v>0</v>
          </cell>
          <cell r="AA181" t="str">
            <v>0</v>
          </cell>
          <cell r="AB181" t="str">
            <v>0</v>
          </cell>
          <cell r="AC181" t="str">
            <v>0</v>
          </cell>
          <cell r="AD181" t="str">
            <v>正常</v>
          </cell>
        </row>
        <row r="182">
          <cell r="A182" t="str">
            <v>郭明敏</v>
          </cell>
          <cell r="B182" t="str">
            <v>睿泰职教集团-上海睿鹄</v>
          </cell>
          <cell r="C182" t="str">
            <v>040169541836489902</v>
          </cell>
          <cell r="D182" t="str">
            <v>040169541836489902</v>
          </cell>
          <cell r="E182">
            <v>0</v>
          </cell>
          <cell r="F182">
            <v>0</v>
          </cell>
          <cell r="G182">
            <v>0</v>
          </cell>
          <cell r="H182" t="str">
            <v>0</v>
          </cell>
          <cell r="I182">
            <v>0</v>
          </cell>
          <cell r="J182" t="str">
            <v>0</v>
          </cell>
          <cell r="K182">
            <v>0</v>
          </cell>
          <cell r="L182">
            <v>0</v>
          </cell>
          <cell r="M182" t="str">
            <v>0</v>
          </cell>
          <cell r="N182">
            <v>0</v>
          </cell>
          <cell r="O182">
            <v>0</v>
          </cell>
          <cell r="P182">
            <v>0</v>
          </cell>
          <cell r="AA182" t="str">
            <v>0</v>
          </cell>
          <cell r="AB182" t="str">
            <v>0</v>
          </cell>
          <cell r="AC182" t="str">
            <v>0</v>
          </cell>
          <cell r="AD182" t="str">
            <v>未打卡</v>
          </cell>
        </row>
        <row r="183">
          <cell r="A183" t="str">
            <v>杨斌斌</v>
          </cell>
          <cell r="B183" t="str">
            <v>睿泰职教集团-上海睿鹄-技术&amp;品质&amp;运营
睿泰职教集团-上海睿鹄-课程开发部</v>
          </cell>
          <cell r="D183" t="str">
            <v>032625454226271464</v>
          </cell>
          <cell r="E183">
            <v>1</v>
          </cell>
          <cell r="F183">
            <v>0</v>
          </cell>
          <cell r="G183">
            <v>0</v>
          </cell>
          <cell r="H183" t="str">
            <v>0</v>
          </cell>
          <cell r="I183">
            <v>0</v>
          </cell>
          <cell r="J183" t="str">
            <v>0</v>
          </cell>
          <cell r="K183">
            <v>0</v>
          </cell>
          <cell r="L183">
            <v>0</v>
          </cell>
          <cell r="M183" t="str">
            <v>0</v>
          </cell>
          <cell r="N183">
            <v>0</v>
          </cell>
          <cell r="O183">
            <v>0</v>
          </cell>
          <cell r="P183">
            <v>0</v>
          </cell>
          <cell r="AA183" t="str">
            <v>0</v>
          </cell>
          <cell r="AB183" t="str">
            <v>0</v>
          </cell>
          <cell r="AC183" t="str">
            <v>0</v>
          </cell>
          <cell r="AD183" t="str">
            <v>正常</v>
          </cell>
        </row>
        <row r="184">
          <cell r="A184" t="str">
            <v>季佩公</v>
          </cell>
          <cell r="B184" t="str">
            <v>睿泰职教集团-上海睿鹄-技术&amp;品质&amp;运营-技术部</v>
          </cell>
          <cell r="D184" t="str">
            <v>6604310323133638</v>
          </cell>
          <cell r="E184">
            <v>1</v>
          </cell>
          <cell r="F184">
            <v>0</v>
          </cell>
          <cell r="G184">
            <v>0</v>
          </cell>
          <cell r="H184" t="str">
            <v>0</v>
          </cell>
          <cell r="I184">
            <v>0</v>
          </cell>
          <cell r="J184" t="str">
            <v>0</v>
          </cell>
          <cell r="K184">
            <v>0</v>
          </cell>
          <cell r="L184">
            <v>0</v>
          </cell>
          <cell r="M184" t="str">
            <v>0</v>
          </cell>
          <cell r="N184">
            <v>0</v>
          </cell>
          <cell r="O184">
            <v>0</v>
          </cell>
          <cell r="P184">
            <v>0</v>
          </cell>
          <cell r="AA184" t="str">
            <v>0</v>
          </cell>
          <cell r="AB184" t="str">
            <v>0</v>
          </cell>
          <cell r="AC184" t="str">
            <v>0</v>
          </cell>
          <cell r="AD184" t="str">
            <v>正常</v>
          </cell>
        </row>
        <row r="185">
          <cell r="A185" t="str">
            <v>陆龙彬</v>
          </cell>
          <cell r="B185" t="str">
            <v>睿泰职教集团-上海睿鹄-技术&amp;品质&amp;运营-技术部</v>
          </cell>
          <cell r="D185" t="str">
            <v>021317342138260665</v>
          </cell>
          <cell r="E185">
            <v>1</v>
          </cell>
          <cell r="F185">
            <v>0</v>
          </cell>
          <cell r="G185">
            <v>0</v>
          </cell>
          <cell r="H185" t="str">
            <v>0</v>
          </cell>
          <cell r="I185">
            <v>0</v>
          </cell>
          <cell r="J185" t="str">
            <v>0</v>
          </cell>
          <cell r="K185">
            <v>0</v>
          </cell>
          <cell r="L185">
            <v>0</v>
          </cell>
          <cell r="M185" t="str">
            <v>0</v>
          </cell>
          <cell r="N185">
            <v>0</v>
          </cell>
          <cell r="O185">
            <v>0</v>
          </cell>
          <cell r="P185">
            <v>0</v>
          </cell>
          <cell r="AA185" t="str">
            <v>0</v>
          </cell>
          <cell r="AB185" t="str">
            <v>0</v>
          </cell>
          <cell r="AC185" t="str">
            <v>0</v>
          </cell>
          <cell r="AD185" t="str">
            <v>正常</v>
          </cell>
        </row>
        <row r="186">
          <cell r="A186" t="str">
            <v>王佳佳</v>
          </cell>
          <cell r="B186" t="str">
            <v>睿泰职教集团-上海睿鹄-技术&amp;品质&amp;运营-技术部</v>
          </cell>
          <cell r="D186" t="str">
            <v>3363190929076267</v>
          </cell>
          <cell r="E186">
            <v>1</v>
          </cell>
          <cell r="F186">
            <v>0</v>
          </cell>
          <cell r="G186">
            <v>0</v>
          </cell>
          <cell r="H186" t="str">
            <v>0</v>
          </cell>
          <cell r="I186">
            <v>0</v>
          </cell>
          <cell r="J186" t="str">
            <v>0</v>
          </cell>
          <cell r="K186">
            <v>0</v>
          </cell>
          <cell r="L186">
            <v>0</v>
          </cell>
          <cell r="M186" t="str">
            <v>0</v>
          </cell>
          <cell r="N186">
            <v>0</v>
          </cell>
          <cell r="O186">
            <v>0</v>
          </cell>
          <cell r="P186">
            <v>0</v>
          </cell>
          <cell r="AA186" t="str">
            <v>0</v>
          </cell>
          <cell r="AB186" t="str">
            <v>0</v>
          </cell>
          <cell r="AC186" t="str">
            <v>0</v>
          </cell>
          <cell r="AD186" t="str">
            <v>正常</v>
          </cell>
        </row>
        <row r="187">
          <cell r="A187" t="str">
            <v>吴让水</v>
          </cell>
          <cell r="B187" t="str">
            <v>睿泰职教集团-上海睿鹄-技术&amp;品质&amp;运营-技术部</v>
          </cell>
          <cell r="D187" t="str">
            <v>141323546221851359</v>
          </cell>
          <cell r="E187">
            <v>1</v>
          </cell>
          <cell r="F187">
            <v>0</v>
          </cell>
          <cell r="G187">
            <v>0</v>
          </cell>
          <cell r="H187" t="str">
            <v>0</v>
          </cell>
          <cell r="I187">
            <v>0</v>
          </cell>
          <cell r="J187" t="str">
            <v>0</v>
          </cell>
          <cell r="K187">
            <v>0</v>
          </cell>
          <cell r="L187">
            <v>0</v>
          </cell>
          <cell r="M187" t="str">
            <v>0</v>
          </cell>
          <cell r="N187">
            <v>0</v>
          </cell>
          <cell r="O187">
            <v>0</v>
          </cell>
          <cell r="P187">
            <v>0</v>
          </cell>
          <cell r="AA187" t="str">
            <v>0</v>
          </cell>
          <cell r="AB187" t="str">
            <v>0</v>
          </cell>
          <cell r="AC187" t="str">
            <v>0</v>
          </cell>
          <cell r="AD187" t="str">
            <v>正常</v>
          </cell>
        </row>
        <row r="188">
          <cell r="A188" t="str">
            <v>许波鹏</v>
          </cell>
          <cell r="B188" t="str">
            <v>睿泰职教集团-上海睿鹄-技术&amp;品质&amp;运营-技术部</v>
          </cell>
          <cell r="D188" t="str">
            <v>026163043535277669</v>
          </cell>
          <cell r="E188">
            <v>1</v>
          </cell>
          <cell r="F188">
            <v>0</v>
          </cell>
          <cell r="G188">
            <v>0</v>
          </cell>
          <cell r="H188" t="str">
            <v>0</v>
          </cell>
          <cell r="I188">
            <v>0</v>
          </cell>
          <cell r="J188" t="str">
            <v>0</v>
          </cell>
          <cell r="K188">
            <v>0</v>
          </cell>
          <cell r="L188">
            <v>0</v>
          </cell>
          <cell r="M188" t="str">
            <v>0</v>
          </cell>
          <cell r="N188">
            <v>0</v>
          </cell>
          <cell r="O188">
            <v>0</v>
          </cell>
          <cell r="P188">
            <v>0</v>
          </cell>
          <cell r="AA188" t="str">
            <v>0</v>
          </cell>
          <cell r="AB188" t="str">
            <v>0</v>
          </cell>
          <cell r="AC188" t="str">
            <v>0</v>
          </cell>
          <cell r="AD188" t="str">
            <v>正常</v>
          </cell>
        </row>
        <row r="189">
          <cell r="A189" t="str">
            <v>许杰</v>
          </cell>
          <cell r="B189" t="str">
            <v>睿泰职教集团-上海睿鹄-技术&amp;品质&amp;运营-技术部</v>
          </cell>
          <cell r="D189" t="str">
            <v>03326642511135288</v>
          </cell>
          <cell r="E189">
            <v>1</v>
          </cell>
          <cell r="F189">
            <v>0</v>
          </cell>
          <cell r="G189">
            <v>1</v>
          </cell>
          <cell r="H189" t="str">
            <v>6分钟</v>
          </cell>
          <cell r="I189">
            <v>0</v>
          </cell>
          <cell r="J189" t="str">
            <v>0</v>
          </cell>
          <cell r="K189">
            <v>0</v>
          </cell>
          <cell r="L189">
            <v>0</v>
          </cell>
          <cell r="M189" t="str">
            <v>0</v>
          </cell>
          <cell r="N189">
            <v>0</v>
          </cell>
          <cell r="O189">
            <v>0</v>
          </cell>
          <cell r="P189">
            <v>0</v>
          </cell>
          <cell r="AA189" t="str">
            <v>0</v>
          </cell>
          <cell r="AB189" t="str">
            <v>0</v>
          </cell>
          <cell r="AC189" t="str">
            <v>0</v>
          </cell>
          <cell r="AD189" t="str">
            <v>上班迟到6分钟</v>
          </cell>
        </row>
        <row r="190">
          <cell r="A190" t="str">
            <v>杨帅</v>
          </cell>
          <cell r="B190" t="str">
            <v>睿泰职教集团-上海睿鹄-技术&amp;品质&amp;运营-技术部</v>
          </cell>
          <cell r="D190" t="str">
            <v>2015694907844701</v>
          </cell>
          <cell r="E190">
            <v>1</v>
          </cell>
          <cell r="F190">
            <v>0</v>
          </cell>
          <cell r="G190">
            <v>0</v>
          </cell>
          <cell r="H190" t="str">
            <v>0</v>
          </cell>
          <cell r="I190">
            <v>0</v>
          </cell>
          <cell r="J190" t="str">
            <v>0</v>
          </cell>
          <cell r="K190">
            <v>0</v>
          </cell>
          <cell r="L190">
            <v>0</v>
          </cell>
          <cell r="M190" t="str">
            <v>0</v>
          </cell>
          <cell r="N190">
            <v>0</v>
          </cell>
          <cell r="O190">
            <v>0</v>
          </cell>
          <cell r="P190">
            <v>0</v>
          </cell>
          <cell r="AA190" t="str">
            <v>0</v>
          </cell>
          <cell r="AB190" t="str">
            <v>0</v>
          </cell>
          <cell r="AC190" t="str">
            <v>0</v>
          </cell>
          <cell r="AD190" t="str">
            <v>正常</v>
          </cell>
        </row>
        <row r="191">
          <cell r="A191" t="str">
            <v>章文兵</v>
          </cell>
          <cell r="B191" t="str">
            <v>睿泰职教集团-上海睿鹄-技术&amp;品质&amp;运营-技术部</v>
          </cell>
          <cell r="D191" t="str">
            <v>051068342131055790</v>
          </cell>
          <cell r="E191">
            <v>1</v>
          </cell>
          <cell r="F191">
            <v>0</v>
          </cell>
          <cell r="G191">
            <v>0</v>
          </cell>
          <cell r="H191" t="str">
            <v>0</v>
          </cell>
          <cell r="I191">
            <v>0</v>
          </cell>
          <cell r="J191" t="str">
            <v>0</v>
          </cell>
          <cell r="K191">
            <v>0</v>
          </cell>
          <cell r="L191">
            <v>0</v>
          </cell>
          <cell r="M191" t="str">
            <v>0</v>
          </cell>
          <cell r="N191">
            <v>0</v>
          </cell>
          <cell r="O191">
            <v>0</v>
          </cell>
          <cell r="P191">
            <v>0</v>
          </cell>
          <cell r="AA191" t="str">
            <v>0</v>
          </cell>
          <cell r="AB191" t="str">
            <v>0</v>
          </cell>
          <cell r="AC191" t="str">
            <v>0</v>
          </cell>
          <cell r="AD191" t="str">
            <v>正常</v>
          </cell>
        </row>
        <row r="192">
          <cell r="A192" t="str">
            <v>张博诚</v>
          </cell>
          <cell r="B192" t="str">
            <v>睿泰职教集团-上海睿鹄-技术&amp;品质&amp;运营-技术部</v>
          </cell>
          <cell r="D192" t="str">
            <v>141666185824099552</v>
          </cell>
          <cell r="E192">
            <v>1</v>
          </cell>
          <cell r="F192">
            <v>0</v>
          </cell>
          <cell r="G192">
            <v>0</v>
          </cell>
          <cell r="H192" t="str">
            <v>0</v>
          </cell>
          <cell r="I192">
            <v>0</v>
          </cell>
          <cell r="J192" t="str">
            <v>0</v>
          </cell>
          <cell r="K192">
            <v>0</v>
          </cell>
          <cell r="L192">
            <v>0</v>
          </cell>
          <cell r="M192" t="str">
            <v>0</v>
          </cell>
          <cell r="N192">
            <v>0</v>
          </cell>
          <cell r="O192">
            <v>0</v>
          </cell>
          <cell r="P192">
            <v>0</v>
          </cell>
          <cell r="AA192" t="str">
            <v>0</v>
          </cell>
          <cell r="AB192" t="str">
            <v>0</v>
          </cell>
          <cell r="AC192" t="str">
            <v>0</v>
          </cell>
          <cell r="AD192" t="str">
            <v>正常</v>
          </cell>
        </row>
        <row r="193">
          <cell r="A193" t="str">
            <v>朱依青</v>
          </cell>
          <cell r="B193" t="str">
            <v>睿泰职教集团-上海睿鹄-技术&amp;品质&amp;运营-技术部</v>
          </cell>
          <cell r="D193" t="str">
            <v>033438194926057286</v>
          </cell>
          <cell r="E193">
            <v>1</v>
          </cell>
          <cell r="F193">
            <v>0</v>
          </cell>
          <cell r="G193">
            <v>0</v>
          </cell>
          <cell r="H193" t="str">
            <v>0</v>
          </cell>
          <cell r="I193">
            <v>0</v>
          </cell>
          <cell r="J193" t="str">
            <v>0</v>
          </cell>
          <cell r="K193">
            <v>0</v>
          </cell>
          <cell r="L193">
            <v>0</v>
          </cell>
          <cell r="M193" t="str">
            <v>0</v>
          </cell>
          <cell r="N193">
            <v>0</v>
          </cell>
          <cell r="O193">
            <v>0</v>
          </cell>
          <cell r="P193">
            <v>0</v>
          </cell>
          <cell r="AA193" t="str">
            <v>0</v>
          </cell>
          <cell r="AB193" t="str">
            <v>0</v>
          </cell>
          <cell r="AC193" t="str">
            <v>0</v>
          </cell>
          <cell r="AD193" t="str">
            <v>正常</v>
          </cell>
        </row>
        <row r="194">
          <cell r="A194" t="str">
            <v>毕礼军</v>
          </cell>
          <cell r="B194" t="str">
            <v>睿泰职教集团-上海睿鹄-技术&amp;品质&amp;运营-技术部2</v>
          </cell>
          <cell r="D194" t="str">
            <v>115419581227511412</v>
          </cell>
          <cell r="E194">
            <v>1</v>
          </cell>
          <cell r="F194">
            <v>0</v>
          </cell>
          <cell r="G194">
            <v>0</v>
          </cell>
          <cell r="H194" t="str">
            <v>0</v>
          </cell>
          <cell r="I194">
            <v>0</v>
          </cell>
          <cell r="J194" t="str">
            <v>0</v>
          </cell>
          <cell r="K194">
            <v>0</v>
          </cell>
          <cell r="L194">
            <v>0</v>
          </cell>
          <cell r="M194" t="str">
            <v>0</v>
          </cell>
          <cell r="N194">
            <v>0</v>
          </cell>
          <cell r="O194">
            <v>0</v>
          </cell>
          <cell r="P194">
            <v>0</v>
          </cell>
          <cell r="AA194" t="str">
            <v>0</v>
          </cell>
          <cell r="AB194" t="str">
            <v>0</v>
          </cell>
          <cell r="AC194" t="str">
            <v>0</v>
          </cell>
          <cell r="AD194" t="str">
            <v>正常</v>
          </cell>
        </row>
        <row r="195">
          <cell r="A195" t="str">
            <v>董影</v>
          </cell>
          <cell r="B195" t="str">
            <v>睿泰职教集团-上海睿鹄-技术&amp;品质&amp;运营-运营部</v>
          </cell>
          <cell r="D195" t="str">
            <v>06000940641075054</v>
          </cell>
          <cell r="E195">
            <v>1</v>
          </cell>
          <cell r="F195">
            <v>0</v>
          </cell>
          <cell r="G195">
            <v>0</v>
          </cell>
          <cell r="H195" t="str">
            <v>0</v>
          </cell>
          <cell r="I195">
            <v>0</v>
          </cell>
          <cell r="J195" t="str">
            <v>0</v>
          </cell>
          <cell r="K195">
            <v>0</v>
          </cell>
          <cell r="L195">
            <v>0</v>
          </cell>
          <cell r="M195" t="str">
            <v>0</v>
          </cell>
          <cell r="N195">
            <v>0</v>
          </cell>
          <cell r="O195">
            <v>0</v>
          </cell>
          <cell r="P195">
            <v>0</v>
          </cell>
          <cell r="AA195" t="str">
            <v>0</v>
          </cell>
          <cell r="AB195" t="str">
            <v>0</v>
          </cell>
          <cell r="AC195" t="str">
            <v>0</v>
          </cell>
          <cell r="AD195" t="str">
            <v>正常</v>
          </cell>
        </row>
        <row r="196">
          <cell r="A196" t="str">
            <v>严雯</v>
          </cell>
          <cell r="B196" t="str">
            <v>睿泰职教集团-上海睿鹄-技术&amp;品质&amp;运营-运营部</v>
          </cell>
          <cell r="D196" t="str">
            <v>2303395914658794</v>
          </cell>
          <cell r="E196">
            <v>1</v>
          </cell>
          <cell r="F196">
            <v>0</v>
          </cell>
          <cell r="G196">
            <v>0</v>
          </cell>
          <cell r="H196" t="str">
            <v>0</v>
          </cell>
          <cell r="I196">
            <v>0</v>
          </cell>
          <cell r="J196" t="str">
            <v>0</v>
          </cell>
          <cell r="K196">
            <v>0</v>
          </cell>
          <cell r="L196">
            <v>0</v>
          </cell>
          <cell r="M196" t="str">
            <v>0</v>
          </cell>
          <cell r="N196">
            <v>0</v>
          </cell>
          <cell r="O196">
            <v>0</v>
          </cell>
          <cell r="P196">
            <v>0</v>
          </cell>
          <cell r="AA196" t="str">
            <v>0</v>
          </cell>
          <cell r="AB196" t="str">
            <v>0</v>
          </cell>
          <cell r="AC196" t="str">
            <v>0</v>
          </cell>
          <cell r="AD196" t="str">
            <v>正常</v>
          </cell>
        </row>
        <row r="197">
          <cell r="A197" t="str">
            <v>杨逢禹</v>
          </cell>
          <cell r="B197" t="str">
            <v>睿泰职教集团-上海睿鹄-技术&amp;品质&amp;运营-运营部</v>
          </cell>
          <cell r="D197" t="str">
            <v>146927504826614591</v>
          </cell>
          <cell r="E197">
            <v>1</v>
          </cell>
          <cell r="F197">
            <v>0</v>
          </cell>
          <cell r="G197">
            <v>0</v>
          </cell>
          <cell r="H197" t="str">
            <v>0</v>
          </cell>
          <cell r="I197">
            <v>0</v>
          </cell>
          <cell r="J197" t="str">
            <v>0</v>
          </cell>
          <cell r="K197">
            <v>0</v>
          </cell>
          <cell r="L197">
            <v>0</v>
          </cell>
          <cell r="M197" t="str">
            <v>0</v>
          </cell>
          <cell r="N197">
            <v>0</v>
          </cell>
          <cell r="O197">
            <v>0</v>
          </cell>
          <cell r="P197">
            <v>0</v>
          </cell>
          <cell r="AA197" t="str">
            <v>0</v>
          </cell>
          <cell r="AB197" t="str">
            <v>0</v>
          </cell>
          <cell r="AC197" t="str">
            <v>0</v>
          </cell>
          <cell r="AD197" t="str">
            <v>正常</v>
          </cell>
        </row>
        <row r="198">
          <cell r="A198" t="str">
            <v>段心焕</v>
          </cell>
          <cell r="B198" t="str">
            <v>睿泰职教集团-上海睿鹄-课程开发部
睿泰职教集团-博睿可持续发展有限公司-博睿CN-课程内容部</v>
          </cell>
          <cell r="D198" t="str">
            <v>05570836002954</v>
          </cell>
          <cell r="E198">
            <v>1</v>
          </cell>
          <cell r="F198">
            <v>0</v>
          </cell>
          <cell r="G198">
            <v>0</v>
          </cell>
          <cell r="H198" t="str">
            <v>0</v>
          </cell>
          <cell r="I198">
            <v>0</v>
          </cell>
          <cell r="J198" t="str">
            <v>0</v>
          </cell>
          <cell r="K198">
            <v>0</v>
          </cell>
          <cell r="L198">
            <v>0</v>
          </cell>
          <cell r="M198" t="str">
            <v>0</v>
          </cell>
          <cell r="N198">
            <v>0</v>
          </cell>
          <cell r="O198">
            <v>0</v>
          </cell>
          <cell r="P198">
            <v>0</v>
          </cell>
          <cell r="AA198" t="str">
            <v>0</v>
          </cell>
          <cell r="AB198" t="str">
            <v>0</v>
          </cell>
          <cell r="AC198" t="str">
            <v>0</v>
          </cell>
          <cell r="AD198" t="str">
            <v>正常</v>
          </cell>
        </row>
        <row r="199">
          <cell r="A199" t="str">
            <v>余华凤</v>
          </cell>
          <cell r="B199" t="str">
            <v>睿泰职教集团-上海睿鹄-课程开发部</v>
          </cell>
          <cell r="D199" t="str">
            <v>190328410520202863</v>
          </cell>
          <cell r="E199">
            <v>1</v>
          </cell>
          <cell r="F199">
            <v>0</v>
          </cell>
          <cell r="G199">
            <v>0</v>
          </cell>
          <cell r="H199" t="str">
            <v>0</v>
          </cell>
          <cell r="I199">
            <v>0</v>
          </cell>
          <cell r="J199" t="str">
            <v>0</v>
          </cell>
          <cell r="K199">
            <v>0</v>
          </cell>
          <cell r="L199">
            <v>0</v>
          </cell>
          <cell r="M199" t="str">
            <v>0</v>
          </cell>
          <cell r="N199">
            <v>0</v>
          </cell>
          <cell r="O199">
            <v>0</v>
          </cell>
          <cell r="P199">
            <v>0</v>
          </cell>
          <cell r="AA199" t="str">
            <v>0</v>
          </cell>
          <cell r="AB199" t="str">
            <v>0</v>
          </cell>
          <cell r="AC199" t="str">
            <v>0</v>
          </cell>
          <cell r="AD199" t="str">
            <v>正常</v>
          </cell>
        </row>
        <row r="200">
          <cell r="A200" t="str">
            <v>朱莹莹</v>
          </cell>
          <cell r="B200" t="str">
            <v>睿泰职教集团-上海睿鹄-课程开发部</v>
          </cell>
          <cell r="D200" t="str">
            <v>5442123226465809</v>
          </cell>
          <cell r="E200">
            <v>1</v>
          </cell>
          <cell r="F200">
            <v>0</v>
          </cell>
          <cell r="G200">
            <v>0</v>
          </cell>
          <cell r="H200" t="str">
            <v>0</v>
          </cell>
          <cell r="I200">
            <v>0</v>
          </cell>
          <cell r="J200" t="str">
            <v>0</v>
          </cell>
          <cell r="K200">
            <v>0</v>
          </cell>
          <cell r="L200">
            <v>0</v>
          </cell>
          <cell r="M200" t="str">
            <v>0</v>
          </cell>
          <cell r="N200">
            <v>0</v>
          </cell>
          <cell r="O200">
            <v>0</v>
          </cell>
          <cell r="P200">
            <v>0</v>
          </cell>
          <cell r="AA200" t="str">
            <v>0</v>
          </cell>
          <cell r="AB200" t="str">
            <v>0</v>
          </cell>
          <cell r="AC200" t="str">
            <v>0</v>
          </cell>
          <cell r="AD200" t="str">
            <v>正常</v>
          </cell>
        </row>
        <row r="201">
          <cell r="A201" t="str">
            <v>耿潼潼</v>
          </cell>
          <cell r="B201" t="str">
            <v>睿泰职教集团-战略投资部
集团公司-管理中心-运营部</v>
          </cell>
          <cell r="D201" t="str">
            <v>093717526132463871</v>
          </cell>
          <cell r="E201">
            <v>1</v>
          </cell>
          <cell r="F201">
            <v>0</v>
          </cell>
          <cell r="G201">
            <v>0</v>
          </cell>
          <cell r="H201" t="str">
            <v>0</v>
          </cell>
          <cell r="I201">
            <v>0</v>
          </cell>
          <cell r="J201" t="str">
            <v>0</v>
          </cell>
          <cell r="K201">
            <v>0</v>
          </cell>
          <cell r="L201">
            <v>0</v>
          </cell>
          <cell r="M201" t="str">
            <v>0</v>
          </cell>
          <cell r="N201">
            <v>0</v>
          </cell>
          <cell r="O201">
            <v>0</v>
          </cell>
          <cell r="P201">
            <v>0</v>
          </cell>
          <cell r="AA201" t="str">
            <v>0</v>
          </cell>
          <cell r="AB201" t="str">
            <v>0</v>
          </cell>
          <cell r="AC201" t="str">
            <v>0</v>
          </cell>
          <cell r="AD201" t="str">
            <v>正常</v>
          </cell>
        </row>
        <row r="202">
          <cell r="A202" t="str">
            <v>林艳</v>
          </cell>
          <cell r="B202" t="str">
            <v>睿泰职教集团-战略投资部
睿泰职教集团-管理中心</v>
          </cell>
          <cell r="D202" t="str">
            <v>0105140456855484</v>
          </cell>
          <cell r="E202">
            <v>1</v>
          </cell>
          <cell r="F202">
            <v>0</v>
          </cell>
          <cell r="G202">
            <v>0</v>
          </cell>
          <cell r="H202" t="str">
            <v>0</v>
          </cell>
          <cell r="I202">
            <v>0</v>
          </cell>
          <cell r="J202" t="str">
            <v>0</v>
          </cell>
          <cell r="K202">
            <v>0</v>
          </cell>
          <cell r="L202">
            <v>0</v>
          </cell>
          <cell r="M202" t="str">
            <v>0</v>
          </cell>
          <cell r="N202">
            <v>0</v>
          </cell>
          <cell r="O202">
            <v>0</v>
          </cell>
          <cell r="P202">
            <v>0</v>
          </cell>
          <cell r="AA202" t="str">
            <v>0</v>
          </cell>
          <cell r="AB202" t="str">
            <v>0</v>
          </cell>
          <cell r="AC202" t="str">
            <v>0</v>
          </cell>
          <cell r="AD202" t="str">
            <v>正常</v>
          </cell>
        </row>
        <row r="203">
          <cell r="A203" t="str">
            <v>俞方舟</v>
          </cell>
          <cell r="B203" t="str">
            <v>睿泰职教集团-战略投资部</v>
          </cell>
          <cell r="D203" t="str">
            <v>046415143120489188</v>
          </cell>
          <cell r="E203">
            <v>1</v>
          </cell>
          <cell r="F203">
            <v>0</v>
          </cell>
          <cell r="G203">
            <v>0</v>
          </cell>
          <cell r="H203" t="str">
            <v>0</v>
          </cell>
          <cell r="I203">
            <v>0</v>
          </cell>
          <cell r="J203" t="str">
            <v>0</v>
          </cell>
          <cell r="K203">
            <v>0</v>
          </cell>
          <cell r="L203">
            <v>0</v>
          </cell>
          <cell r="M203" t="str">
            <v>0</v>
          </cell>
          <cell r="N203">
            <v>0</v>
          </cell>
          <cell r="O203">
            <v>0</v>
          </cell>
          <cell r="P203">
            <v>0</v>
          </cell>
          <cell r="AA203" t="str">
            <v>0</v>
          </cell>
          <cell r="AB203" t="str">
            <v>0</v>
          </cell>
          <cell r="AC203" t="str">
            <v>0</v>
          </cell>
          <cell r="AD203" t="str">
            <v>正常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汇总"/>
      <sheetName val="每日统计"/>
      <sheetName val="原始记录"/>
      <sheetName val="打卡时间"/>
    </sheetNames>
    <sheetDataSet>
      <sheetData sheetId="0" refreshError="1">
        <row r="5">
          <cell r="A5" t="str">
            <v>刘成</v>
          </cell>
          <cell r="B5" t="str">
            <v>产业园集团-镇江乐泰股权投资基金管理有限公司
产业园集团-镇江乐泰股权投资基金管理有限公司-投资管理部
产业园集团-镇江乐泰股权投资基金管理有限公司-综合部
睿泰职教集团
睿泰职教集团-博睿可持续发展有限公司
睿泰职教集团-管理中心.</v>
          </cell>
          <cell r="D5" t="str">
            <v>0326556834676600</v>
          </cell>
          <cell r="E5">
            <v>0</v>
          </cell>
          <cell r="F5">
            <v>0</v>
          </cell>
          <cell r="G5">
            <v>0</v>
          </cell>
          <cell r="H5" t="str">
            <v>0</v>
          </cell>
          <cell r="I5">
            <v>0</v>
          </cell>
          <cell r="J5" t="str">
            <v>0</v>
          </cell>
          <cell r="K5">
            <v>0</v>
          </cell>
          <cell r="L5">
            <v>0</v>
          </cell>
          <cell r="M5" t="str">
            <v>0</v>
          </cell>
          <cell r="N5">
            <v>0</v>
          </cell>
          <cell r="O5">
            <v>0</v>
          </cell>
          <cell r="P5">
            <v>0</v>
          </cell>
          <cell r="AB5" t="str">
            <v>0</v>
          </cell>
          <cell r="AC5" t="str">
            <v>0</v>
          </cell>
          <cell r="AD5" t="str">
            <v>0</v>
          </cell>
          <cell r="AE5" t="str">
            <v>未打卡</v>
          </cell>
        </row>
        <row r="6">
          <cell r="A6" t="str">
            <v>汤健铭</v>
          </cell>
          <cell r="B6" t="str">
            <v>子公司-烨课-暂挂
睿泰职教集团-博睿可持续发展有限公司-博睿CN</v>
          </cell>
          <cell r="D6" t="str">
            <v>050158544927341964</v>
          </cell>
          <cell r="E6">
            <v>0</v>
          </cell>
          <cell r="F6">
            <v>0</v>
          </cell>
          <cell r="G6">
            <v>0</v>
          </cell>
          <cell r="H6" t="str">
            <v>0</v>
          </cell>
          <cell r="I6">
            <v>0</v>
          </cell>
          <cell r="J6" t="str">
            <v>0</v>
          </cell>
          <cell r="K6">
            <v>0</v>
          </cell>
          <cell r="L6">
            <v>0</v>
          </cell>
          <cell r="M6" t="str">
            <v>0</v>
          </cell>
          <cell r="N6">
            <v>0</v>
          </cell>
          <cell r="O6">
            <v>0</v>
          </cell>
          <cell r="P6">
            <v>0</v>
          </cell>
          <cell r="AB6" t="str">
            <v>0</v>
          </cell>
          <cell r="AC6" t="str">
            <v>0</v>
          </cell>
          <cell r="AD6" t="str">
            <v>0</v>
          </cell>
          <cell r="AE6" t="str">
            <v>未打卡</v>
          </cell>
        </row>
        <row r="7">
          <cell r="A7" t="str">
            <v>张艾燕</v>
          </cell>
          <cell r="B7" t="str">
            <v>子公司-烨课-暂挂
睿泰职教集团-博睿可持续发展有限公司-博睿CN-平台产品部</v>
          </cell>
          <cell r="D7" t="str">
            <v>031069042224466999</v>
          </cell>
          <cell r="E7">
            <v>1</v>
          </cell>
          <cell r="F7">
            <v>0</v>
          </cell>
          <cell r="G7">
            <v>0</v>
          </cell>
          <cell r="H7" t="str">
            <v>0</v>
          </cell>
          <cell r="I7">
            <v>0</v>
          </cell>
          <cell r="J7" t="str">
            <v>0</v>
          </cell>
          <cell r="K7">
            <v>0</v>
          </cell>
          <cell r="L7">
            <v>0</v>
          </cell>
          <cell r="M7" t="str">
            <v>0</v>
          </cell>
          <cell r="N7">
            <v>0</v>
          </cell>
          <cell r="O7">
            <v>0</v>
          </cell>
          <cell r="P7">
            <v>0</v>
          </cell>
          <cell r="AB7" t="str">
            <v>0</v>
          </cell>
          <cell r="AC7" t="str">
            <v>0</v>
          </cell>
          <cell r="AD7" t="str">
            <v>0</v>
          </cell>
          <cell r="AE7" t="str">
            <v>正常</v>
          </cell>
        </row>
        <row r="8">
          <cell r="A8" t="str">
            <v>强伟亚</v>
          </cell>
          <cell r="B8" t="str">
            <v>睿泰职教集团-博睿可持续发展有限公司</v>
          </cell>
          <cell r="D8" t="str">
            <v>0369373025-1310566391</v>
          </cell>
          <cell r="E8">
            <v>1</v>
          </cell>
          <cell r="F8">
            <v>0</v>
          </cell>
          <cell r="G8">
            <v>0</v>
          </cell>
          <cell r="H8" t="str">
            <v>0</v>
          </cell>
          <cell r="I8">
            <v>0</v>
          </cell>
          <cell r="J8" t="str">
            <v>0</v>
          </cell>
          <cell r="K8">
            <v>0</v>
          </cell>
          <cell r="L8">
            <v>0</v>
          </cell>
          <cell r="M8" t="str">
            <v>0</v>
          </cell>
          <cell r="N8">
            <v>0</v>
          </cell>
          <cell r="O8">
            <v>0</v>
          </cell>
          <cell r="P8">
            <v>0</v>
          </cell>
          <cell r="AB8" t="str">
            <v>0</v>
          </cell>
          <cell r="AC8" t="str">
            <v>0</v>
          </cell>
          <cell r="AD8" t="str">
            <v>0</v>
          </cell>
          <cell r="AE8" t="str">
            <v>正常</v>
          </cell>
        </row>
        <row r="9">
          <cell r="A9" t="str">
            <v>RoyFung</v>
          </cell>
          <cell r="B9" t="str">
            <v>睿泰职教集团-博睿可持续发展有限公司-Prosage HK</v>
          </cell>
          <cell r="D9" t="str">
            <v>1961412108106101452</v>
          </cell>
          <cell r="E9">
            <v>0</v>
          </cell>
          <cell r="F9">
            <v>0</v>
          </cell>
          <cell r="G9">
            <v>0</v>
          </cell>
          <cell r="H9" t="str">
            <v>0</v>
          </cell>
          <cell r="I9">
            <v>0</v>
          </cell>
          <cell r="J9" t="str">
            <v>0</v>
          </cell>
          <cell r="K9">
            <v>0</v>
          </cell>
          <cell r="L9">
            <v>0</v>
          </cell>
          <cell r="M9" t="str">
            <v>0</v>
          </cell>
          <cell r="N9">
            <v>0</v>
          </cell>
          <cell r="O9">
            <v>0</v>
          </cell>
          <cell r="P9">
            <v>0</v>
          </cell>
          <cell r="AB9" t="str">
            <v>0</v>
          </cell>
          <cell r="AC9" t="str">
            <v>0</v>
          </cell>
          <cell r="AD9" t="str">
            <v>0</v>
          </cell>
        </row>
        <row r="10">
          <cell r="A10" t="str">
            <v>VivianWong</v>
          </cell>
          <cell r="B10" t="str">
            <v>睿泰职教集团-博睿可持续发展有限公司-Prosage HK-管理部</v>
          </cell>
          <cell r="D10" t="str">
            <v>2259035458-222841026</v>
          </cell>
          <cell r="E10">
            <v>0</v>
          </cell>
          <cell r="F10">
            <v>0</v>
          </cell>
          <cell r="G10">
            <v>0</v>
          </cell>
          <cell r="H10" t="str">
            <v>0</v>
          </cell>
          <cell r="I10">
            <v>0</v>
          </cell>
          <cell r="J10" t="str">
            <v>0</v>
          </cell>
          <cell r="K10">
            <v>0</v>
          </cell>
          <cell r="L10">
            <v>0</v>
          </cell>
          <cell r="M10" t="str">
            <v>0</v>
          </cell>
          <cell r="N10">
            <v>0</v>
          </cell>
          <cell r="O10">
            <v>0</v>
          </cell>
          <cell r="P10">
            <v>0</v>
          </cell>
          <cell r="AB10" t="str">
            <v>0</v>
          </cell>
          <cell r="AC10" t="str">
            <v>0</v>
          </cell>
          <cell r="AD10" t="str">
            <v>0</v>
          </cell>
        </row>
        <row r="11">
          <cell r="A11" t="str">
            <v>Rowana Lin</v>
          </cell>
          <cell r="B11" t="str">
            <v>睿泰职教集团-博睿可持续发展有限公司-Prosage HK-会计部</v>
          </cell>
          <cell r="D11" t="str">
            <v>2327291756-1623826645</v>
          </cell>
          <cell r="E11">
            <v>0</v>
          </cell>
          <cell r="F11">
            <v>0</v>
          </cell>
          <cell r="G11">
            <v>0</v>
          </cell>
          <cell r="H11" t="str">
            <v>0</v>
          </cell>
          <cell r="I11">
            <v>0</v>
          </cell>
          <cell r="J11" t="str">
            <v>0</v>
          </cell>
          <cell r="K11">
            <v>0</v>
          </cell>
          <cell r="L11">
            <v>0</v>
          </cell>
          <cell r="M11" t="str">
            <v>0</v>
          </cell>
          <cell r="N11">
            <v>0</v>
          </cell>
          <cell r="O11">
            <v>0</v>
          </cell>
          <cell r="P11">
            <v>0</v>
          </cell>
          <cell r="AB11" t="str">
            <v>0</v>
          </cell>
          <cell r="AC11" t="str">
            <v>0</v>
          </cell>
          <cell r="AD11" t="str">
            <v>0</v>
          </cell>
        </row>
        <row r="12">
          <cell r="A12" t="str">
            <v>AthenaLam</v>
          </cell>
          <cell r="B12" t="str">
            <v>睿泰职教集团-博睿可持续发展有限公司-Prosage HK-咨询部</v>
          </cell>
          <cell r="D12" t="str">
            <v>1937481609152261147</v>
          </cell>
          <cell r="E12">
            <v>0</v>
          </cell>
          <cell r="F12">
            <v>0</v>
          </cell>
          <cell r="G12">
            <v>0</v>
          </cell>
          <cell r="H12" t="str">
            <v>0</v>
          </cell>
          <cell r="I12">
            <v>0</v>
          </cell>
          <cell r="J12" t="str">
            <v>0</v>
          </cell>
          <cell r="K12">
            <v>0</v>
          </cell>
          <cell r="L12">
            <v>0</v>
          </cell>
          <cell r="M12" t="str">
            <v>0</v>
          </cell>
          <cell r="N12">
            <v>0</v>
          </cell>
          <cell r="O12">
            <v>0</v>
          </cell>
          <cell r="P12">
            <v>0</v>
          </cell>
          <cell r="AB12" t="str">
            <v>0</v>
          </cell>
          <cell r="AC12" t="str">
            <v>0</v>
          </cell>
          <cell r="AD12" t="str">
            <v>0</v>
          </cell>
        </row>
        <row r="13">
          <cell r="A13" t="str">
            <v>何杰</v>
          </cell>
          <cell r="B13" t="str">
            <v>睿泰职教集团-博睿可持续发展有限公司-博睿CN-平台产品部</v>
          </cell>
          <cell r="D13" t="str">
            <v>08381051656059</v>
          </cell>
          <cell r="E13">
            <v>1</v>
          </cell>
          <cell r="F13">
            <v>0</v>
          </cell>
          <cell r="G13">
            <v>0</v>
          </cell>
          <cell r="H13" t="str">
            <v>0</v>
          </cell>
          <cell r="I13">
            <v>0</v>
          </cell>
          <cell r="J13" t="str">
            <v>0</v>
          </cell>
          <cell r="K13">
            <v>0</v>
          </cell>
          <cell r="L13">
            <v>0</v>
          </cell>
          <cell r="M13" t="str">
            <v>0</v>
          </cell>
          <cell r="N13">
            <v>0</v>
          </cell>
          <cell r="O13">
            <v>0</v>
          </cell>
          <cell r="P13">
            <v>0</v>
          </cell>
          <cell r="AB13" t="str">
            <v>0</v>
          </cell>
          <cell r="AC13" t="str">
            <v>0</v>
          </cell>
          <cell r="AD13" t="str">
            <v>0</v>
          </cell>
          <cell r="AE13" t="str">
            <v>正常</v>
          </cell>
        </row>
        <row r="14">
          <cell r="A14" t="str">
            <v>曹华凤</v>
          </cell>
          <cell r="B14" t="str">
            <v>睿泰职教集团-管理中心.-人力资源部</v>
          </cell>
          <cell r="D14" t="str">
            <v>08396006666200</v>
          </cell>
          <cell r="E14">
            <v>1</v>
          </cell>
          <cell r="F14">
            <v>0</v>
          </cell>
          <cell r="G14">
            <v>0</v>
          </cell>
          <cell r="H14" t="str">
            <v>0</v>
          </cell>
          <cell r="I14">
            <v>0</v>
          </cell>
          <cell r="J14" t="str">
            <v>0</v>
          </cell>
          <cell r="K14">
            <v>0</v>
          </cell>
          <cell r="L14">
            <v>0</v>
          </cell>
          <cell r="M14" t="str">
            <v>0</v>
          </cell>
          <cell r="N14">
            <v>0</v>
          </cell>
          <cell r="O14">
            <v>0</v>
          </cell>
          <cell r="P14">
            <v>0</v>
          </cell>
          <cell r="AB14" t="str">
            <v>0</v>
          </cell>
          <cell r="AC14" t="str">
            <v>0</v>
          </cell>
          <cell r="AD14" t="str">
            <v>0</v>
          </cell>
          <cell r="AE14" t="str">
            <v>正常</v>
          </cell>
        </row>
        <row r="15">
          <cell r="A15" t="str">
            <v>靳飞</v>
          </cell>
          <cell r="B15" t="str">
            <v>睿泰职教集团-管理中心.-人力资源部</v>
          </cell>
          <cell r="D15" t="str">
            <v>233035481241035</v>
          </cell>
          <cell r="E15">
            <v>0</v>
          </cell>
          <cell r="F15">
            <v>0</v>
          </cell>
          <cell r="G15">
            <v>0</v>
          </cell>
          <cell r="H15" t="str">
            <v>0</v>
          </cell>
          <cell r="I15">
            <v>0</v>
          </cell>
          <cell r="J15" t="str">
            <v>0</v>
          </cell>
          <cell r="K15">
            <v>0</v>
          </cell>
          <cell r="L15">
            <v>0</v>
          </cell>
          <cell r="M15" t="str">
            <v>0</v>
          </cell>
          <cell r="N15">
            <v>0</v>
          </cell>
          <cell r="O15">
            <v>0</v>
          </cell>
          <cell r="P15">
            <v>0</v>
          </cell>
          <cell r="R15">
            <v>2</v>
          </cell>
          <cell r="AB15" t="str">
            <v>0</v>
          </cell>
          <cell r="AC15" t="str">
            <v>0</v>
          </cell>
          <cell r="AD15" t="str">
            <v>0</v>
          </cell>
          <cell r="AE15" t="str">
            <v>未打卡
外出02-20 08:30到02-20 11:00 2小时</v>
          </cell>
        </row>
        <row r="16">
          <cell r="A16" t="str">
            <v>郑刘霞</v>
          </cell>
          <cell r="B16" t="str">
            <v>睿泰职教集团-管理中心.-人力资源部</v>
          </cell>
          <cell r="D16" t="str">
            <v>0301162809947653816</v>
          </cell>
          <cell r="E16">
            <v>0</v>
          </cell>
          <cell r="F16">
            <v>0</v>
          </cell>
          <cell r="G16">
            <v>0</v>
          </cell>
          <cell r="H16" t="str">
            <v>0</v>
          </cell>
          <cell r="I16">
            <v>0</v>
          </cell>
          <cell r="J16" t="str">
            <v>0</v>
          </cell>
          <cell r="K16">
            <v>0</v>
          </cell>
          <cell r="L16">
            <v>0</v>
          </cell>
          <cell r="M16" t="str">
            <v>0</v>
          </cell>
          <cell r="N16">
            <v>0</v>
          </cell>
          <cell r="O16">
            <v>0</v>
          </cell>
          <cell r="P16">
            <v>0</v>
          </cell>
          <cell r="T16">
            <v>1</v>
          </cell>
          <cell r="AB16" t="str">
            <v>0</v>
          </cell>
          <cell r="AC16" t="str">
            <v>0</v>
          </cell>
          <cell r="AD16" t="str">
            <v>0</v>
          </cell>
          <cell r="AE16" t="str">
            <v>产假01-14 00:00到05-26 23:59 133天</v>
          </cell>
        </row>
        <row r="17">
          <cell r="A17" t="str">
            <v>郜洁</v>
          </cell>
          <cell r="B17" t="str">
            <v>睿泰职教集团-管理中心.-人力资源部</v>
          </cell>
          <cell r="D17" t="str">
            <v>09330329471177509</v>
          </cell>
          <cell r="E17">
            <v>1</v>
          </cell>
          <cell r="F17">
            <v>0</v>
          </cell>
          <cell r="G17">
            <v>0</v>
          </cell>
          <cell r="H17" t="str">
            <v>0</v>
          </cell>
          <cell r="I17">
            <v>0</v>
          </cell>
          <cell r="J17" t="str">
            <v>0</v>
          </cell>
          <cell r="K17">
            <v>0</v>
          </cell>
          <cell r="L17">
            <v>0</v>
          </cell>
          <cell r="M17" t="str">
            <v>0</v>
          </cell>
          <cell r="N17">
            <v>0</v>
          </cell>
          <cell r="O17">
            <v>0</v>
          </cell>
          <cell r="P17">
            <v>0</v>
          </cell>
          <cell r="AB17" t="str">
            <v>0</v>
          </cell>
          <cell r="AC17" t="str">
            <v>0</v>
          </cell>
          <cell r="AD17" t="str">
            <v>0</v>
          </cell>
          <cell r="AE17" t="str">
            <v>正常</v>
          </cell>
        </row>
        <row r="18">
          <cell r="A18" t="str">
            <v>胡超玲</v>
          </cell>
          <cell r="B18" t="str">
            <v>睿泰职教集团-管理中心.-行政部</v>
          </cell>
          <cell r="D18" t="str">
            <v>071161111832858990</v>
          </cell>
          <cell r="E18">
            <v>0</v>
          </cell>
          <cell r="F18">
            <v>0</v>
          </cell>
          <cell r="G18">
            <v>0</v>
          </cell>
          <cell r="H18" t="str">
            <v>0</v>
          </cell>
          <cell r="I18">
            <v>0</v>
          </cell>
          <cell r="J18" t="str">
            <v>0</v>
          </cell>
          <cell r="K18">
            <v>0</v>
          </cell>
          <cell r="L18">
            <v>0</v>
          </cell>
          <cell r="M18" t="str">
            <v>0</v>
          </cell>
          <cell r="N18">
            <v>0</v>
          </cell>
          <cell r="O18">
            <v>0</v>
          </cell>
          <cell r="P18">
            <v>0</v>
          </cell>
          <cell r="AB18" t="str">
            <v>0</v>
          </cell>
          <cell r="AC18" t="str">
            <v>0</v>
          </cell>
          <cell r="AD18" t="str">
            <v>0</v>
          </cell>
          <cell r="AE18" t="str">
            <v>未打卡</v>
          </cell>
        </row>
        <row r="19">
          <cell r="A19" t="str">
            <v>胡立华</v>
          </cell>
          <cell r="B19" t="str">
            <v>睿泰职教集团-管理中心.-行政部</v>
          </cell>
          <cell r="D19" t="str">
            <v>100366155632702084</v>
          </cell>
          <cell r="E19">
            <v>0</v>
          </cell>
          <cell r="F19">
            <v>0</v>
          </cell>
          <cell r="G19">
            <v>0</v>
          </cell>
          <cell r="H19" t="str">
            <v>0</v>
          </cell>
          <cell r="I19">
            <v>0</v>
          </cell>
          <cell r="J19" t="str">
            <v>0</v>
          </cell>
          <cell r="K19">
            <v>0</v>
          </cell>
          <cell r="L19">
            <v>0</v>
          </cell>
          <cell r="M19" t="str">
            <v>0</v>
          </cell>
          <cell r="N19">
            <v>0</v>
          </cell>
          <cell r="O19">
            <v>0</v>
          </cell>
          <cell r="P19">
            <v>0</v>
          </cell>
          <cell r="AB19" t="str">
            <v>0</v>
          </cell>
          <cell r="AC19" t="str">
            <v>0</v>
          </cell>
          <cell r="AD19" t="str">
            <v>0</v>
          </cell>
          <cell r="AE19" t="str">
            <v>未打卡</v>
          </cell>
        </row>
        <row r="20">
          <cell r="A20" t="str">
            <v>王笑翌</v>
          </cell>
          <cell r="B20" t="str">
            <v>睿泰职教集团-管理中心.-行政部</v>
          </cell>
          <cell r="D20" t="str">
            <v>045827105029434790</v>
          </cell>
          <cell r="E20">
            <v>1</v>
          </cell>
          <cell r="F20">
            <v>0</v>
          </cell>
          <cell r="G20">
            <v>0</v>
          </cell>
          <cell r="H20" t="str">
            <v>0</v>
          </cell>
          <cell r="I20">
            <v>0</v>
          </cell>
          <cell r="J20" t="str">
            <v>0</v>
          </cell>
          <cell r="K20">
            <v>0</v>
          </cell>
          <cell r="L20">
            <v>0</v>
          </cell>
          <cell r="M20" t="str">
            <v>0</v>
          </cell>
          <cell r="N20">
            <v>0</v>
          </cell>
          <cell r="O20">
            <v>0</v>
          </cell>
          <cell r="P20">
            <v>0</v>
          </cell>
          <cell r="AB20" t="str">
            <v>0</v>
          </cell>
          <cell r="AC20" t="str">
            <v>0</v>
          </cell>
          <cell r="AD20" t="str">
            <v>0</v>
          </cell>
          <cell r="AE20" t="str">
            <v>正常</v>
          </cell>
        </row>
        <row r="21">
          <cell r="A21" t="str">
            <v>管小珠</v>
          </cell>
          <cell r="B21" t="str">
            <v>睿泰职教集团-管理中心.-运营管理部</v>
          </cell>
          <cell r="D21" t="str">
            <v>031628285931174930</v>
          </cell>
          <cell r="E21">
            <v>1</v>
          </cell>
          <cell r="F21">
            <v>0</v>
          </cell>
          <cell r="G21">
            <v>0</v>
          </cell>
          <cell r="H21" t="str">
            <v>0</v>
          </cell>
          <cell r="I21">
            <v>0</v>
          </cell>
          <cell r="J21" t="str">
            <v>0</v>
          </cell>
          <cell r="K21">
            <v>0</v>
          </cell>
          <cell r="L21">
            <v>0</v>
          </cell>
          <cell r="M21" t="str">
            <v>0</v>
          </cell>
          <cell r="N21">
            <v>0</v>
          </cell>
          <cell r="O21">
            <v>0</v>
          </cell>
          <cell r="P21">
            <v>0</v>
          </cell>
          <cell r="AB21" t="str">
            <v>0</v>
          </cell>
          <cell r="AC21" t="str">
            <v>0</v>
          </cell>
          <cell r="AD21" t="str">
            <v>0</v>
          </cell>
          <cell r="AE21" t="str">
            <v>正常</v>
          </cell>
        </row>
        <row r="22">
          <cell r="A22" t="str">
            <v>郑建伟</v>
          </cell>
          <cell r="B22" t="str">
            <v>睿泰职教集团-管理中心.-运营管理部</v>
          </cell>
          <cell r="D22" t="str">
            <v>044962182036401142</v>
          </cell>
          <cell r="E22">
            <v>1</v>
          </cell>
          <cell r="F22">
            <v>0</v>
          </cell>
          <cell r="G22">
            <v>0</v>
          </cell>
          <cell r="H22" t="str">
            <v>0</v>
          </cell>
          <cell r="I22">
            <v>0</v>
          </cell>
          <cell r="J22" t="str">
            <v>0</v>
          </cell>
          <cell r="K22">
            <v>0</v>
          </cell>
          <cell r="L22">
            <v>0</v>
          </cell>
          <cell r="M22" t="str">
            <v>0</v>
          </cell>
          <cell r="N22">
            <v>0</v>
          </cell>
          <cell r="O22">
            <v>0</v>
          </cell>
          <cell r="P22">
            <v>0</v>
          </cell>
          <cell r="AB22" t="str">
            <v>0</v>
          </cell>
          <cell r="AC22" t="str">
            <v>0</v>
          </cell>
          <cell r="AD22" t="str">
            <v>0</v>
          </cell>
          <cell r="AE22" t="str">
            <v>正常</v>
          </cell>
        </row>
        <row r="23">
          <cell r="A23" t="str">
            <v>宗巧巧</v>
          </cell>
          <cell r="B23" t="str">
            <v>睿泰职教集团-管理中心.-运营管理部</v>
          </cell>
          <cell r="D23" t="str">
            <v>3613521723301815</v>
          </cell>
          <cell r="E23">
            <v>1</v>
          </cell>
          <cell r="F23">
            <v>0</v>
          </cell>
          <cell r="G23">
            <v>0</v>
          </cell>
          <cell r="H23" t="str">
            <v>0</v>
          </cell>
          <cell r="I23">
            <v>0</v>
          </cell>
          <cell r="J23" t="str">
            <v>0</v>
          </cell>
          <cell r="K23">
            <v>0</v>
          </cell>
          <cell r="L23">
            <v>0</v>
          </cell>
          <cell r="M23" t="str">
            <v>0</v>
          </cell>
          <cell r="N23">
            <v>0</v>
          </cell>
          <cell r="O23">
            <v>0</v>
          </cell>
          <cell r="P23">
            <v>0</v>
          </cell>
          <cell r="AA23">
            <v>0.03</v>
          </cell>
          <cell r="AB23" t="str">
            <v>0</v>
          </cell>
          <cell r="AC23" t="str">
            <v>0</v>
          </cell>
          <cell r="AD23" t="str">
            <v>0</v>
          </cell>
          <cell r="AE23" t="str">
            <v>正常
加班02-19 20:02到02-20 00:02 4小时</v>
          </cell>
        </row>
        <row r="24">
          <cell r="A24" t="str">
            <v>符雨辰</v>
          </cell>
          <cell r="B24" t="str">
            <v>睿泰职教集团-管理中心-财务部</v>
          </cell>
          <cell r="D24" t="str">
            <v>140722626531530862</v>
          </cell>
          <cell r="E24">
            <v>1</v>
          </cell>
          <cell r="F24">
            <v>0</v>
          </cell>
          <cell r="G24">
            <v>0</v>
          </cell>
          <cell r="H24" t="str">
            <v>0</v>
          </cell>
          <cell r="I24">
            <v>0</v>
          </cell>
          <cell r="J24" t="str">
            <v>0</v>
          </cell>
          <cell r="K24">
            <v>0</v>
          </cell>
          <cell r="L24">
            <v>0</v>
          </cell>
          <cell r="M24" t="str">
            <v>0</v>
          </cell>
          <cell r="N24">
            <v>0</v>
          </cell>
          <cell r="O24">
            <v>0</v>
          </cell>
          <cell r="P24">
            <v>0</v>
          </cell>
          <cell r="AB24" t="str">
            <v>0</v>
          </cell>
          <cell r="AC24" t="str">
            <v>0</v>
          </cell>
          <cell r="AD24" t="str">
            <v>0</v>
          </cell>
          <cell r="AE24" t="str">
            <v>正常</v>
          </cell>
        </row>
        <row r="25">
          <cell r="A25" t="str">
            <v>高粉粉</v>
          </cell>
          <cell r="B25" t="str">
            <v>睿泰职教集团-管理中心-财务部</v>
          </cell>
          <cell r="D25" t="str">
            <v>191726510039114232</v>
          </cell>
          <cell r="E25">
            <v>0</v>
          </cell>
          <cell r="F25">
            <v>0</v>
          </cell>
          <cell r="G25">
            <v>0</v>
          </cell>
          <cell r="H25" t="str">
            <v>0</v>
          </cell>
          <cell r="I25">
            <v>0</v>
          </cell>
          <cell r="J25" t="str">
            <v>0</v>
          </cell>
          <cell r="K25">
            <v>0</v>
          </cell>
          <cell r="L25">
            <v>0</v>
          </cell>
          <cell r="M25" t="str">
            <v>0</v>
          </cell>
          <cell r="N25">
            <v>0</v>
          </cell>
          <cell r="O25">
            <v>0</v>
          </cell>
          <cell r="P25">
            <v>0</v>
          </cell>
          <cell r="AB25" t="str">
            <v>0</v>
          </cell>
          <cell r="AC25" t="str">
            <v>0</v>
          </cell>
          <cell r="AD25" t="str">
            <v>0</v>
          </cell>
          <cell r="AE25" t="str">
            <v>未打卡</v>
          </cell>
        </row>
        <row r="26">
          <cell r="A26" t="str">
            <v>顾芳敏</v>
          </cell>
          <cell r="B26" t="str">
            <v>睿泰职教集团-管理中心-财务部</v>
          </cell>
          <cell r="D26" t="str">
            <v>142063694138578682</v>
          </cell>
          <cell r="E26">
            <v>1</v>
          </cell>
          <cell r="F26">
            <v>0</v>
          </cell>
          <cell r="G26">
            <v>0</v>
          </cell>
          <cell r="H26" t="str">
            <v>0</v>
          </cell>
          <cell r="I26">
            <v>0</v>
          </cell>
          <cell r="J26" t="str">
            <v>0</v>
          </cell>
          <cell r="K26">
            <v>0</v>
          </cell>
          <cell r="L26">
            <v>0</v>
          </cell>
          <cell r="M26" t="str">
            <v>0</v>
          </cell>
          <cell r="N26">
            <v>0</v>
          </cell>
          <cell r="O26">
            <v>0</v>
          </cell>
          <cell r="P26">
            <v>0</v>
          </cell>
          <cell r="AB26" t="str">
            <v>0</v>
          </cell>
          <cell r="AC26" t="str">
            <v>0</v>
          </cell>
          <cell r="AD26" t="str">
            <v>0</v>
          </cell>
          <cell r="AE26" t="str">
            <v>正常</v>
          </cell>
        </row>
        <row r="27">
          <cell r="A27" t="str">
            <v>黄梅</v>
          </cell>
          <cell r="B27" t="str">
            <v>睿泰职教集团-管理中心-财务部</v>
          </cell>
          <cell r="D27" t="str">
            <v>512562481286721</v>
          </cell>
          <cell r="E27">
            <v>1</v>
          </cell>
          <cell r="F27">
            <v>0</v>
          </cell>
          <cell r="G27">
            <v>0</v>
          </cell>
          <cell r="H27" t="str">
            <v>0</v>
          </cell>
          <cell r="I27">
            <v>0</v>
          </cell>
          <cell r="J27" t="str">
            <v>0</v>
          </cell>
          <cell r="K27">
            <v>0</v>
          </cell>
          <cell r="L27">
            <v>0</v>
          </cell>
          <cell r="M27" t="str">
            <v>0</v>
          </cell>
          <cell r="N27">
            <v>0</v>
          </cell>
          <cell r="O27">
            <v>0</v>
          </cell>
          <cell r="P27">
            <v>0</v>
          </cell>
          <cell r="AB27" t="str">
            <v>0</v>
          </cell>
          <cell r="AC27" t="str">
            <v>0</v>
          </cell>
          <cell r="AD27" t="str">
            <v>0</v>
          </cell>
          <cell r="AE27" t="str">
            <v>正常</v>
          </cell>
        </row>
        <row r="28">
          <cell r="A28" t="str">
            <v>梁燕</v>
          </cell>
          <cell r="B28" t="str">
            <v>睿泰职教集团-管理中心-财务部</v>
          </cell>
          <cell r="D28" t="str">
            <v>1163034547858484</v>
          </cell>
          <cell r="E28">
            <v>1</v>
          </cell>
          <cell r="F28">
            <v>0</v>
          </cell>
          <cell r="G28">
            <v>0</v>
          </cell>
          <cell r="H28" t="str">
            <v>0</v>
          </cell>
          <cell r="I28">
            <v>0</v>
          </cell>
          <cell r="J28" t="str">
            <v>0</v>
          </cell>
          <cell r="K28">
            <v>0</v>
          </cell>
          <cell r="L28">
            <v>0</v>
          </cell>
          <cell r="M28" t="str">
            <v>0</v>
          </cell>
          <cell r="N28">
            <v>0</v>
          </cell>
          <cell r="O28">
            <v>0</v>
          </cell>
          <cell r="P28">
            <v>0</v>
          </cell>
          <cell r="AB28" t="str">
            <v>0</v>
          </cell>
          <cell r="AC28" t="str">
            <v>0</v>
          </cell>
          <cell r="AD28" t="str">
            <v>0</v>
          </cell>
          <cell r="AE28" t="str">
            <v>正常</v>
          </cell>
        </row>
        <row r="29">
          <cell r="A29" t="str">
            <v>刘焱</v>
          </cell>
          <cell r="B29" t="str">
            <v>睿泰职教集团-上海睿朋程</v>
          </cell>
          <cell r="D29" t="str">
            <v>0356482051680473</v>
          </cell>
          <cell r="E29">
            <v>0</v>
          </cell>
          <cell r="F29">
            <v>0</v>
          </cell>
          <cell r="G29">
            <v>0</v>
          </cell>
          <cell r="H29" t="str">
            <v>0</v>
          </cell>
          <cell r="I29">
            <v>0</v>
          </cell>
          <cell r="J29" t="str">
            <v>0</v>
          </cell>
          <cell r="K29">
            <v>0</v>
          </cell>
          <cell r="L29">
            <v>0</v>
          </cell>
          <cell r="M29" t="str">
            <v>0</v>
          </cell>
          <cell r="N29">
            <v>0</v>
          </cell>
          <cell r="O29">
            <v>0</v>
          </cell>
          <cell r="P29">
            <v>0</v>
          </cell>
          <cell r="AB29" t="str">
            <v>0</v>
          </cell>
          <cell r="AC29" t="str">
            <v>0</v>
          </cell>
          <cell r="AD29" t="str">
            <v>0</v>
          </cell>
          <cell r="AE29" t="str">
            <v>未打卡</v>
          </cell>
        </row>
        <row r="30">
          <cell r="A30" t="str">
            <v>谢丹</v>
          </cell>
          <cell r="B30" t="str">
            <v>睿泰职教集团-上海睿朋程</v>
          </cell>
          <cell r="D30" t="str">
            <v>08352405101132119</v>
          </cell>
          <cell r="E30">
            <v>1</v>
          </cell>
          <cell r="F30">
            <v>0</v>
          </cell>
          <cell r="G30">
            <v>0</v>
          </cell>
          <cell r="H30" t="str">
            <v>0</v>
          </cell>
          <cell r="I30">
            <v>0</v>
          </cell>
          <cell r="J30" t="str">
            <v>0</v>
          </cell>
          <cell r="K30">
            <v>0</v>
          </cell>
          <cell r="L30">
            <v>0</v>
          </cell>
          <cell r="M30" t="str">
            <v>0</v>
          </cell>
          <cell r="N30">
            <v>0</v>
          </cell>
          <cell r="O30">
            <v>0</v>
          </cell>
          <cell r="P30">
            <v>0</v>
          </cell>
          <cell r="AB30" t="str">
            <v>0</v>
          </cell>
          <cell r="AC30" t="str">
            <v>0</v>
          </cell>
          <cell r="AD30" t="str">
            <v>0</v>
          </cell>
          <cell r="AE30" t="str">
            <v>正常</v>
          </cell>
        </row>
        <row r="31">
          <cell r="A31" t="str">
            <v>徐姗姗</v>
          </cell>
          <cell r="B31" t="str">
            <v>睿泰职教集团-上海睿朋程
睿泰职教集团-上海睿朋程-售前&amp;交付</v>
          </cell>
          <cell r="D31" t="str">
            <v>083543524824245872</v>
          </cell>
          <cell r="E31">
            <v>0</v>
          </cell>
          <cell r="F31">
            <v>0</v>
          </cell>
          <cell r="G31">
            <v>0</v>
          </cell>
          <cell r="H31" t="str">
            <v>0</v>
          </cell>
          <cell r="I31">
            <v>0</v>
          </cell>
          <cell r="J31" t="str">
            <v>0</v>
          </cell>
          <cell r="K31">
            <v>0</v>
          </cell>
          <cell r="L31">
            <v>0</v>
          </cell>
          <cell r="M31" t="str">
            <v>0</v>
          </cell>
          <cell r="N31">
            <v>0</v>
          </cell>
          <cell r="O31">
            <v>0</v>
          </cell>
          <cell r="P31">
            <v>0</v>
          </cell>
          <cell r="AB31" t="str">
            <v>0</v>
          </cell>
          <cell r="AC31" t="str">
            <v>0</v>
          </cell>
          <cell r="AD31" t="str">
            <v>0</v>
          </cell>
        </row>
        <row r="32">
          <cell r="A32" t="str">
            <v>冯魁</v>
          </cell>
          <cell r="B32" t="str">
            <v>睿泰职教集团-上海睿朋程-产品部</v>
          </cell>
          <cell r="D32" t="str">
            <v>09222402062022</v>
          </cell>
          <cell r="E32">
            <v>1</v>
          </cell>
          <cell r="F32">
            <v>0</v>
          </cell>
          <cell r="G32">
            <v>0</v>
          </cell>
          <cell r="H32" t="str">
            <v>0</v>
          </cell>
          <cell r="I32">
            <v>0</v>
          </cell>
          <cell r="J32" t="str">
            <v>0</v>
          </cell>
          <cell r="K32">
            <v>0</v>
          </cell>
          <cell r="L32">
            <v>0</v>
          </cell>
          <cell r="M32" t="str">
            <v>0</v>
          </cell>
          <cell r="N32">
            <v>0</v>
          </cell>
          <cell r="O32">
            <v>0</v>
          </cell>
          <cell r="P32">
            <v>0</v>
          </cell>
          <cell r="AB32" t="str">
            <v>0</v>
          </cell>
          <cell r="AC32" t="str">
            <v>0</v>
          </cell>
          <cell r="AD32" t="str">
            <v>0</v>
          </cell>
          <cell r="AE32" t="str">
            <v>正常</v>
          </cell>
        </row>
        <row r="33">
          <cell r="A33" t="str">
            <v>李岩</v>
          </cell>
          <cell r="B33" t="str">
            <v>睿泰职教集团-上海睿朋程-产品部</v>
          </cell>
          <cell r="D33" t="str">
            <v>0102474439843547</v>
          </cell>
          <cell r="E33">
            <v>1</v>
          </cell>
          <cell r="F33">
            <v>0</v>
          </cell>
          <cell r="G33">
            <v>0</v>
          </cell>
          <cell r="H33" t="str">
            <v>0</v>
          </cell>
          <cell r="I33">
            <v>0</v>
          </cell>
          <cell r="J33" t="str">
            <v>0</v>
          </cell>
          <cell r="K33">
            <v>0</v>
          </cell>
          <cell r="L33">
            <v>0</v>
          </cell>
          <cell r="M33" t="str">
            <v>0</v>
          </cell>
          <cell r="N33">
            <v>0</v>
          </cell>
          <cell r="O33">
            <v>0</v>
          </cell>
          <cell r="P33">
            <v>0</v>
          </cell>
          <cell r="AB33" t="str">
            <v>0</v>
          </cell>
          <cell r="AC33" t="str">
            <v>0</v>
          </cell>
          <cell r="AD33" t="str">
            <v>0</v>
          </cell>
          <cell r="AE33" t="str">
            <v>正常</v>
          </cell>
        </row>
        <row r="34">
          <cell r="A34" t="str">
            <v>汪丹</v>
          </cell>
          <cell r="B34" t="str">
            <v>睿泰职教集团-上海睿朋程-产品部</v>
          </cell>
          <cell r="D34" t="str">
            <v>08322238533368</v>
          </cell>
          <cell r="E34">
            <v>1</v>
          </cell>
          <cell r="F34">
            <v>0</v>
          </cell>
          <cell r="G34">
            <v>0</v>
          </cell>
          <cell r="H34" t="str">
            <v>0</v>
          </cell>
          <cell r="I34">
            <v>0</v>
          </cell>
          <cell r="J34" t="str">
            <v>0</v>
          </cell>
          <cell r="K34">
            <v>0</v>
          </cell>
          <cell r="L34">
            <v>0</v>
          </cell>
          <cell r="M34" t="str">
            <v>0</v>
          </cell>
          <cell r="N34">
            <v>0</v>
          </cell>
          <cell r="O34">
            <v>0</v>
          </cell>
          <cell r="P34">
            <v>0</v>
          </cell>
          <cell r="AB34" t="str">
            <v>0</v>
          </cell>
          <cell r="AC34" t="str">
            <v>0</v>
          </cell>
          <cell r="AD34" t="str">
            <v>0</v>
          </cell>
          <cell r="AE34" t="str">
            <v>正常</v>
          </cell>
        </row>
        <row r="35">
          <cell r="A35" t="str">
            <v>汪靖云</v>
          </cell>
          <cell r="B35" t="str">
            <v>睿泰职教集团-上海睿朋程-产品部</v>
          </cell>
          <cell r="D35" t="str">
            <v>502550697513</v>
          </cell>
          <cell r="E35">
            <v>1</v>
          </cell>
          <cell r="F35">
            <v>0</v>
          </cell>
          <cell r="G35">
            <v>0</v>
          </cell>
          <cell r="H35" t="str">
            <v>0</v>
          </cell>
          <cell r="I35">
            <v>0</v>
          </cell>
          <cell r="J35" t="str">
            <v>0</v>
          </cell>
          <cell r="K35">
            <v>0</v>
          </cell>
          <cell r="L35">
            <v>0</v>
          </cell>
          <cell r="M35" t="str">
            <v>0</v>
          </cell>
          <cell r="N35">
            <v>0</v>
          </cell>
          <cell r="O35">
            <v>0</v>
          </cell>
          <cell r="P35">
            <v>0</v>
          </cell>
          <cell r="AB35" t="str">
            <v>0</v>
          </cell>
          <cell r="AC35" t="str">
            <v>0</v>
          </cell>
          <cell r="AD35" t="str">
            <v>0</v>
          </cell>
          <cell r="AE35" t="str">
            <v>正常</v>
          </cell>
        </row>
        <row r="36">
          <cell r="A36" t="str">
            <v>原暠</v>
          </cell>
          <cell r="B36" t="str">
            <v>睿泰职教集团-上海睿朋程-产品部</v>
          </cell>
          <cell r="D36" t="str">
            <v>1504283466689889</v>
          </cell>
          <cell r="E36">
            <v>1</v>
          </cell>
          <cell r="F36">
            <v>0</v>
          </cell>
          <cell r="G36">
            <v>0</v>
          </cell>
          <cell r="H36" t="str">
            <v>0</v>
          </cell>
          <cell r="I36">
            <v>0</v>
          </cell>
          <cell r="J36" t="str">
            <v>0</v>
          </cell>
          <cell r="K36">
            <v>0</v>
          </cell>
          <cell r="L36">
            <v>0</v>
          </cell>
          <cell r="M36" t="str">
            <v>0</v>
          </cell>
          <cell r="N36">
            <v>0</v>
          </cell>
          <cell r="O36">
            <v>0</v>
          </cell>
          <cell r="P36">
            <v>0</v>
          </cell>
          <cell r="AB36" t="str">
            <v>0</v>
          </cell>
          <cell r="AC36" t="str">
            <v>0</v>
          </cell>
          <cell r="AD36" t="str">
            <v>0</v>
          </cell>
          <cell r="AE36" t="str">
            <v>正常</v>
          </cell>
        </row>
        <row r="37">
          <cell r="A37" t="str">
            <v>车盼盼</v>
          </cell>
          <cell r="B37" t="str">
            <v>睿泰职教集团-上海睿朋程-售前&amp;交付-交付部</v>
          </cell>
          <cell r="D37" t="str">
            <v>105133232336253030</v>
          </cell>
          <cell r="E37">
            <v>1</v>
          </cell>
          <cell r="F37">
            <v>0</v>
          </cell>
          <cell r="G37">
            <v>0</v>
          </cell>
          <cell r="H37" t="str">
            <v>0</v>
          </cell>
          <cell r="I37">
            <v>0</v>
          </cell>
          <cell r="J37" t="str">
            <v>0</v>
          </cell>
          <cell r="K37">
            <v>0</v>
          </cell>
          <cell r="L37">
            <v>0</v>
          </cell>
          <cell r="M37" t="str">
            <v>0</v>
          </cell>
          <cell r="N37">
            <v>0</v>
          </cell>
          <cell r="O37">
            <v>0</v>
          </cell>
          <cell r="P37">
            <v>0</v>
          </cell>
          <cell r="AB37" t="str">
            <v>0</v>
          </cell>
          <cell r="AC37" t="str">
            <v>0</v>
          </cell>
          <cell r="AD37" t="str">
            <v>0</v>
          </cell>
          <cell r="AE37" t="str">
            <v>正常</v>
          </cell>
        </row>
        <row r="38">
          <cell r="A38" t="str">
            <v>耿良云</v>
          </cell>
          <cell r="B38" t="str">
            <v>睿泰职教集团-上海睿朋程-售前&amp;交付-交付部</v>
          </cell>
          <cell r="D38" t="str">
            <v>021917111732605825</v>
          </cell>
          <cell r="E38">
            <v>1</v>
          </cell>
          <cell r="F38">
            <v>0</v>
          </cell>
          <cell r="G38">
            <v>0</v>
          </cell>
          <cell r="H38" t="str">
            <v>0</v>
          </cell>
          <cell r="I38">
            <v>0</v>
          </cell>
          <cell r="J38" t="str">
            <v>0</v>
          </cell>
          <cell r="K38">
            <v>0</v>
          </cell>
          <cell r="L38">
            <v>0</v>
          </cell>
          <cell r="M38" t="str">
            <v>0</v>
          </cell>
          <cell r="N38">
            <v>0</v>
          </cell>
          <cell r="O38">
            <v>0</v>
          </cell>
          <cell r="P38">
            <v>0</v>
          </cell>
          <cell r="AB38" t="str">
            <v>0</v>
          </cell>
          <cell r="AC38" t="str">
            <v>0</v>
          </cell>
          <cell r="AD38" t="str">
            <v>0</v>
          </cell>
          <cell r="AE38" t="str">
            <v>正常</v>
          </cell>
        </row>
        <row r="39">
          <cell r="A39" t="str">
            <v>吉寒梅</v>
          </cell>
          <cell r="B39" t="str">
            <v>睿泰职教集团-上海睿朋程-售前&amp;交付-交付部</v>
          </cell>
          <cell r="D39" t="str">
            <v>083543525721429436</v>
          </cell>
          <cell r="E39">
            <v>0</v>
          </cell>
          <cell r="F39">
            <v>0</v>
          </cell>
          <cell r="G39">
            <v>0</v>
          </cell>
          <cell r="H39" t="str">
            <v>0</v>
          </cell>
          <cell r="I39">
            <v>0</v>
          </cell>
          <cell r="J39" t="str">
            <v>0</v>
          </cell>
          <cell r="K39">
            <v>0</v>
          </cell>
          <cell r="L39">
            <v>0</v>
          </cell>
          <cell r="M39" t="str">
            <v>0</v>
          </cell>
          <cell r="N39">
            <v>0</v>
          </cell>
          <cell r="O39">
            <v>0</v>
          </cell>
          <cell r="P39">
            <v>0</v>
          </cell>
          <cell r="AB39" t="str">
            <v>0</v>
          </cell>
          <cell r="AC39" t="str">
            <v>0</v>
          </cell>
          <cell r="AD39" t="str">
            <v>0</v>
          </cell>
          <cell r="AE39" t="str">
            <v>未打卡</v>
          </cell>
        </row>
        <row r="40">
          <cell r="A40" t="str">
            <v>李春</v>
          </cell>
          <cell r="B40" t="str">
            <v>睿泰职教集团-上海睿朋程-售前&amp;交付-交付部</v>
          </cell>
          <cell r="D40" t="str">
            <v>1306366021845975</v>
          </cell>
          <cell r="E40">
            <v>1</v>
          </cell>
          <cell r="F40">
            <v>0</v>
          </cell>
          <cell r="G40">
            <v>0</v>
          </cell>
          <cell r="H40" t="str">
            <v>0</v>
          </cell>
          <cell r="I40">
            <v>0</v>
          </cell>
          <cell r="J40" t="str">
            <v>0</v>
          </cell>
          <cell r="K40">
            <v>0</v>
          </cell>
          <cell r="L40">
            <v>0</v>
          </cell>
          <cell r="M40" t="str">
            <v>0</v>
          </cell>
          <cell r="N40">
            <v>0</v>
          </cell>
          <cell r="O40">
            <v>0</v>
          </cell>
          <cell r="P40">
            <v>0</v>
          </cell>
          <cell r="AB40" t="str">
            <v>0</v>
          </cell>
          <cell r="AC40" t="str">
            <v>0</v>
          </cell>
          <cell r="AD40" t="str">
            <v>0</v>
          </cell>
          <cell r="AE40" t="str">
            <v>正常</v>
          </cell>
        </row>
        <row r="41">
          <cell r="A41" t="str">
            <v>李雯娟</v>
          </cell>
          <cell r="B41" t="str">
            <v>睿泰职教集团-上海睿朋程-售前&amp;交付-交付部</v>
          </cell>
          <cell r="D41" t="str">
            <v>130633443826635486</v>
          </cell>
          <cell r="E41">
            <v>0</v>
          </cell>
          <cell r="F41">
            <v>0</v>
          </cell>
          <cell r="G41">
            <v>0</v>
          </cell>
          <cell r="H41" t="str">
            <v>0</v>
          </cell>
          <cell r="I41">
            <v>0</v>
          </cell>
          <cell r="J41" t="str">
            <v>0</v>
          </cell>
          <cell r="K41">
            <v>0</v>
          </cell>
          <cell r="L41">
            <v>0</v>
          </cell>
          <cell r="M41" t="str">
            <v>0</v>
          </cell>
          <cell r="N41">
            <v>0</v>
          </cell>
          <cell r="O41">
            <v>0</v>
          </cell>
          <cell r="P41">
            <v>0</v>
          </cell>
          <cell r="AB41" t="str">
            <v>0</v>
          </cell>
          <cell r="AC41" t="str">
            <v>0</v>
          </cell>
          <cell r="AD41" t="str">
            <v>0</v>
          </cell>
          <cell r="AE41" t="str">
            <v>未打卡</v>
          </cell>
        </row>
        <row r="42">
          <cell r="A42" t="str">
            <v>刘楠</v>
          </cell>
          <cell r="B42" t="str">
            <v>睿泰职教集团-上海睿朋程-售前&amp;交付-交付部</v>
          </cell>
          <cell r="D42" t="str">
            <v>1051322226678472</v>
          </cell>
          <cell r="E42">
            <v>1</v>
          </cell>
          <cell r="F42">
            <v>0</v>
          </cell>
          <cell r="G42">
            <v>0</v>
          </cell>
          <cell r="H42" t="str">
            <v>0</v>
          </cell>
          <cell r="I42">
            <v>0</v>
          </cell>
          <cell r="J42" t="str">
            <v>0</v>
          </cell>
          <cell r="K42">
            <v>0</v>
          </cell>
          <cell r="L42">
            <v>0</v>
          </cell>
          <cell r="M42" t="str">
            <v>0</v>
          </cell>
          <cell r="N42">
            <v>0</v>
          </cell>
          <cell r="O42">
            <v>0</v>
          </cell>
          <cell r="P42">
            <v>0</v>
          </cell>
          <cell r="AB42" t="str">
            <v>0</v>
          </cell>
          <cell r="AC42" t="str">
            <v>0</v>
          </cell>
          <cell r="AD42" t="str">
            <v>0</v>
          </cell>
          <cell r="AE42" t="str">
            <v>正常</v>
          </cell>
        </row>
        <row r="43">
          <cell r="A43" t="str">
            <v>徐旭东</v>
          </cell>
          <cell r="B43" t="str">
            <v>睿泰职教集团-上海睿朋程-售前&amp;交付-交付部</v>
          </cell>
          <cell r="D43" t="str">
            <v>190857425724338783</v>
          </cell>
          <cell r="E43">
            <v>1</v>
          </cell>
          <cell r="F43">
            <v>0</v>
          </cell>
          <cell r="G43">
            <v>0</v>
          </cell>
          <cell r="H43" t="str">
            <v>0</v>
          </cell>
          <cell r="I43">
            <v>0</v>
          </cell>
          <cell r="J43" t="str">
            <v>0</v>
          </cell>
          <cell r="K43">
            <v>0</v>
          </cell>
          <cell r="L43">
            <v>0</v>
          </cell>
          <cell r="M43" t="str">
            <v>0</v>
          </cell>
          <cell r="N43">
            <v>0</v>
          </cell>
          <cell r="O43">
            <v>0</v>
          </cell>
          <cell r="P43">
            <v>0</v>
          </cell>
          <cell r="AB43" t="str">
            <v>0</v>
          </cell>
          <cell r="AC43" t="str">
            <v>0</v>
          </cell>
          <cell r="AD43" t="str">
            <v>0</v>
          </cell>
          <cell r="AE43" t="str">
            <v>正常</v>
          </cell>
        </row>
        <row r="44">
          <cell r="A44" t="str">
            <v>赵诣</v>
          </cell>
          <cell r="B44" t="str">
            <v>睿泰职教集团-上海睿朋程-售前&amp;交付-交付部</v>
          </cell>
          <cell r="D44" t="str">
            <v>13561201641158414</v>
          </cell>
          <cell r="E44">
            <v>0</v>
          </cell>
          <cell r="F44">
            <v>0</v>
          </cell>
          <cell r="G44">
            <v>0</v>
          </cell>
          <cell r="H44" t="str">
            <v>0</v>
          </cell>
          <cell r="I44">
            <v>0</v>
          </cell>
          <cell r="J44" t="str">
            <v>0</v>
          </cell>
          <cell r="K44">
            <v>0</v>
          </cell>
          <cell r="L44">
            <v>0</v>
          </cell>
          <cell r="M44" t="str">
            <v>0</v>
          </cell>
          <cell r="N44">
            <v>0</v>
          </cell>
          <cell r="O44">
            <v>0</v>
          </cell>
          <cell r="P44">
            <v>0</v>
          </cell>
          <cell r="AB44" t="str">
            <v>0</v>
          </cell>
          <cell r="AC44" t="str">
            <v>0</v>
          </cell>
          <cell r="AD44" t="str">
            <v>0</v>
          </cell>
          <cell r="AE44" t="str">
            <v>未打卡</v>
          </cell>
        </row>
        <row r="45">
          <cell r="A45" t="str">
            <v>马宁一</v>
          </cell>
          <cell r="B45" t="str">
            <v>睿泰职教集团-上海睿朋程-售前&amp;交付-售前部</v>
          </cell>
          <cell r="D45" t="str">
            <v>040333094138736395</v>
          </cell>
          <cell r="E45">
            <v>0</v>
          </cell>
          <cell r="F45">
            <v>0</v>
          </cell>
          <cell r="G45">
            <v>0</v>
          </cell>
          <cell r="H45" t="str">
            <v>0</v>
          </cell>
          <cell r="I45">
            <v>0</v>
          </cell>
          <cell r="J45" t="str">
            <v>0</v>
          </cell>
          <cell r="K45">
            <v>0</v>
          </cell>
          <cell r="L45">
            <v>0</v>
          </cell>
          <cell r="M45" t="str">
            <v>0</v>
          </cell>
          <cell r="N45">
            <v>0</v>
          </cell>
          <cell r="O45">
            <v>0</v>
          </cell>
          <cell r="P45">
            <v>0</v>
          </cell>
          <cell r="AB45" t="str">
            <v>0</v>
          </cell>
          <cell r="AC45" t="str">
            <v>0</v>
          </cell>
          <cell r="AD45" t="str">
            <v>0</v>
          </cell>
          <cell r="AE45" t="str">
            <v>未打卡</v>
          </cell>
        </row>
        <row r="46">
          <cell r="A46" t="str">
            <v>邵中博</v>
          </cell>
          <cell r="B46" t="str">
            <v>睿泰职教集团-上海睿朋程-售前&amp;交付-售前部</v>
          </cell>
          <cell r="D46" t="str">
            <v>042055333936241986</v>
          </cell>
          <cell r="E46">
            <v>1</v>
          </cell>
          <cell r="F46">
            <v>0</v>
          </cell>
          <cell r="G46">
            <v>0</v>
          </cell>
          <cell r="H46" t="str">
            <v>0</v>
          </cell>
          <cell r="I46">
            <v>0</v>
          </cell>
          <cell r="J46" t="str">
            <v>0</v>
          </cell>
          <cell r="K46">
            <v>0</v>
          </cell>
          <cell r="L46">
            <v>0</v>
          </cell>
          <cell r="M46" t="str">
            <v>0</v>
          </cell>
          <cell r="N46">
            <v>0</v>
          </cell>
          <cell r="O46">
            <v>0</v>
          </cell>
          <cell r="P46">
            <v>0</v>
          </cell>
          <cell r="AB46" t="str">
            <v>0</v>
          </cell>
          <cell r="AC46" t="str">
            <v>0</v>
          </cell>
          <cell r="AD46" t="str">
            <v>0</v>
          </cell>
          <cell r="AE46" t="str">
            <v>正常</v>
          </cell>
        </row>
        <row r="47">
          <cell r="A47" t="str">
            <v>陈迎涛</v>
          </cell>
          <cell r="B47" t="str">
            <v>睿泰职教集团-上海睿朋程-销售部</v>
          </cell>
          <cell r="D47" t="str">
            <v>052822046138140885</v>
          </cell>
          <cell r="E47">
            <v>1</v>
          </cell>
          <cell r="F47">
            <v>0</v>
          </cell>
          <cell r="G47">
            <v>0</v>
          </cell>
          <cell r="H47" t="str">
            <v>0</v>
          </cell>
          <cell r="I47">
            <v>0</v>
          </cell>
          <cell r="J47" t="str">
            <v>0</v>
          </cell>
          <cell r="K47">
            <v>0</v>
          </cell>
          <cell r="L47">
            <v>0</v>
          </cell>
          <cell r="M47" t="str">
            <v>0</v>
          </cell>
          <cell r="N47">
            <v>0</v>
          </cell>
          <cell r="O47">
            <v>0</v>
          </cell>
          <cell r="P47">
            <v>0</v>
          </cell>
          <cell r="AB47" t="str">
            <v>0</v>
          </cell>
          <cell r="AC47" t="str">
            <v>0</v>
          </cell>
          <cell r="AD47" t="str">
            <v>0</v>
          </cell>
          <cell r="AE47" t="str">
            <v>正常</v>
          </cell>
        </row>
        <row r="48">
          <cell r="A48" t="str">
            <v>龙群</v>
          </cell>
          <cell r="B48" t="str">
            <v>睿泰职教集团-上海睿朋程-销售部</v>
          </cell>
          <cell r="D48" t="str">
            <v>08264534501299243</v>
          </cell>
          <cell r="E48">
            <v>0</v>
          </cell>
          <cell r="F48">
            <v>0</v>
          </cell>
          <cell r="G48">
            <v>0</v>
          </cell>
          <cell r="H48" t="str">
            <v>0</v>
          </cell>
          <cell r="I48">
            <v>0</v>
          </cell>
          <cell r="J48" t="str">
            <v>0</v>
          </cell>
          <cell r="K48">
            <v>0</v>
          </cell>
          <cell r="L48">
            <v>0</v>
          </cell>
          <cell r="M48" t="str">
            <v>0</v>
          </cell>
          <cell r="N48">
            <v>0</v>
          </cell>
          <cell r="O48">
            <v>0</v>
          </cell>
          <cell r="P48">
            <v>0</v>
          </cell>
          <cell r="AB48" t="str">
            <v>0</v>
          </cell>
          <cell r="AC48" t="str">
            <v>0</v>
          </cell>
          <cell r="AD48" t="str">
            <v>0</v>
          </cell>
        </row>
        <row r="49">
          <cell r="A49" t="str">
            <v>毛念新</v>
          </cell>
          <cell r="B49" t="str">
            <v>睿泰职教集团-上海睿朋程-销售部</v>
          </cell>
          <cell r="D49" t="str">
            <v>091653615127321718</v>
          </cell>
          <cell r="E49">
            <v>1</v>
          </cell>
          <cell r="F49">
            <v>0</v>
          </cell>
          <cell r="G49">
            <v>0</v>
          </cell>
          <cell r="H49" t="str">
            <v>0</v>
          </cell>
          <cell r="I49">
            <v>0</v>
          </cell>
          <cell r="J49" t="str">
            <v>0</v>
          </cell>
          <cell r="K49">
            <v>0</v>
          </cell>
          <cell r="L49">
            <v>0</v>
          </cell>
          <cell r="M49" t="str">
            <v>0</v>
          </cell>
          <cell r="N49">
            <v>0</v>
          </cell>
          <cell r="O49">
            <v>0</v>
          </cell>
          <cell r="P49">
            <v>0</v>
          </cell>
          <cell r="AB49" t="str">
            <v>0</v>
          </cell>
          <cell r="AC49" t="str">
            <v>0</v>
          </cell>
          <cell r="AD49" t="str">
            <v>0</v>
          </cell>
          <cell r="AE49" t="str">
            <v>正常</v>
          </cell>
        </row>
        <row r="50">
          <cell r="A50" t="str">
            <v>马妙国</v>
          </cell>
          <cell r="B50" t="str">
            <v>睿泰职教集团-上海睿泰数字&amp;睿剑
睿泰职教集团-上海睿泰数字&amp;睿剑-品质部</v>
          </cell>
          <cell r="D50" t="str">
            <v>05625100576927</v>
          </cell>
          <cell r="E50">
            <v>1</v>
          </cell>
          <cell r="F50">
            <v>0</v>
          </cell>
          <cell r="G50">
            <v>0</v>
          </cell>
          <cell r="H50" t="str">
            <v>0</v>
          </cell>
          <cell r="I50">
            <v>0</v>
          </cell>
          <cell r="J50" t="str">
            <v>0</v>
          </cell>
          <cell r="K50">
            <v>0</v>
          </cell>
          <cell r="L50">
            <v>0</v>
          </cell>
          <cell r="M50" t="str">
            <v>0</v>
          </cell>
          <cell r="N50">
            <v>0</v>
          </cell>
          <cell r="O50">
            <v>0</v>
          </cell>
          <cell r="P50">
            <v>0</v>
          </cell>
          <cell r="AB50" t="str">
            <v>0</v>
          </cell>
          <cell r="AC50" t="str">
            <v>0</v>
          </cell>
          <cell r="AD50" t="str">
            <v>0</v>
          </cell>
          <cell r="AE50" t="str">
            <v>正常</v>
          </cell>
        </row>
        <row r="51">
          <cell r="A51" t="str">
            <v>王宫石</v>
          </cell>
          <cell r="B51" t="str">
            <v>睿泰职教集团-上海睿泰数字&amp;睿剑
睿泰职教集团-上海睿泰数字&amp;睿剑-知识管理业务部
睿泰职教集团-上海睿泰数字&amp;睿剑-营销中心</v>
          </cell>
          <cell r="D51" t="str">
            <v>042215394829102290</v>
          </cell>
          <cell r="E51">
            <v>0</v>
          </cell>
          <cell r="F51">
            <v>0</v>
          </cell>
          <cell r="G51">
            <v>0</v>
          </cell>
          <cell r="H51" t="str">
            <v>0</v>
          </cell>
          <cell r="I51">
            <v>0</v>
          </cell>
          <cell r="J51" t="str">
            <v>0</v>
          </cell>
          <cell r="K51">
            <v>0</v>
          </cell>
          <cell r="L51">
            <v>0</v>
          </cell>
          <cell r="M51" t="str">
            <v>0</v>
          </cell>
          <cell r="N51">
            <v>0</v>
          </cell>
          <cell r="O51">
            <v>0</v>
          </cell>
          <cell r="P51">
            <v>0</v>
          </cell>
          <cell r="AB51" t="str">
            <v>0</v>
          </cell>
          <cell r="AC51" t="str">
            <v>0</v>
          </cell>
          <cell r="AD51" t="str">
            <v>0</v>
          </cell>
          <cell r="AE51" t="str">
            <v>未打卡</v>
          </cell>
        </row>
        <row r="52">
          <cell r="A52" t="str">
            <v>丁玉洁</v>
          </cell>
          <cell r="B52" t="str">
            <v>睿泰职教集团-上海睿泰数字&amp;睿剑-PMO</v>
          </cell>
          <cell r="D52" t="str">
            <v>046440041020135001</v>
          </cell>
          <cell r="E52">
            <v>1</v>
          </cell>
          <cell r="F52">
            <v>0</v>
          </cell>
          <cell r="G52">
            <v>0</v>
          </cell>
          <cell r="H52" t="str">
            <v>0</v>
          </cell>
          <cell r="I52">
            <v>0</v>
          </cell>
          <cell r="J52" t="str">
            <v>0</v>
          </cell>
          <cell r="K52">
            <v>0</v>
          </cell>
          <cell r="L52">
            <v>0</v>
          </cell>
          <cell r="M52" t="str">
            <v>0</v>
          </cell>
          <cell r="N52">
            <v>0</v>
          </cell>
          <cell r="O52">
            <v>0</v>
          </cell>
          <cell r="P52">
            <v>0</v>
          </cell>
          <cell r="AB52" t="str">
            <v>0</v>
          </cell>
          <cell r="AC52" t="str">
            <v>0</v>
          </cell>
          <cell r="AD52" t="str">
            <v>0</v>
          </cell>
          <cell r="AE52" t="str">
            <v>正常</v>
          </cell>
        </row>
        <row r="53">
          <cell r="A53" t="str">
            <v>丁薇</v>
          </cell>
          <cell r="B53" t="str">
            <v>睿泰职教集团-上海睿泰数字&amp;睿剑-PMO</v>
          </cell>
          <cell r="D53" t="str">
            <v>0464400439653222</v>
          </cell>
          <cell r="E53">
            <v>1</v>
          </cell>
          <cell r="F53">
            <v>0</v>
          </cell>
          <cell r="G53">
            <v>1</v>
          </cell>
          <cell r="H53" t="str">
            <v>10分钟</v>
          </cell>
          <cell r="I53">
            <v>0</v>
          </cell>
          <cell r="J53" t="str">
            <v>0</v>
          </cell>
          <cell r="K53">
            <v>0</v>
          </cell>
          <cell r="L53">
            <v>0</v>
          </cell>
          <cell r="M53" t="str">
            <v>0</v>
          </cell>
          <cell r="N53">
            <v>0</v>
          </cell>
          <cell r="O53">
            <v>0</v>
          </cell>
          <cell r="P53">
            <v>0</v>
          </cell>
          <cell r="AB53" t="str">
            <v>0</v>
          </cell>
          <cell r="AC53" t="str">
            <v>0</v>
          </cell>
          <cell r="AD53" t="str">
            <v>0</v>
          </cell>
          <cell r="AE53" t="str">
            <v>上班迟到10分钟</v>
          </cell>
        </row>
        <row r="54">
          <cell r="A54" t="str">
            <v>郭庆勇</v>
          </cell>
          <cell r="B54" t="str">
            <v>睿泰职教集团-上海睿泰数字&amp;睿剑-PMO</v>
          </cell>
          <cell r="D54" t="str">
            <v>1120020136425390</v>
          </cell>
          <cell r="E54">
            <v>1</v>
          </cell>
          <cell r="F54">
            <v>0</v>
          </cell>
          <cell r="G54">
            <v>0</v>
          </cell>
          <cell r="H54" t="str">
            <v>0</v>
          </cell>
          <cell r="I54">
            <v>0</v>
          </cell>
          <cell r="J54" t="str">
            <v>0</v>
          </cell>
          <cell r="K54">
            <v>0</v>
          </cell>
          <cell r="L54">
            <v>0</v>
          </cell>
          <cell r="M54" t="str">
            <v>0</v>
          </cell>
          <cell r="N54">
            <v>0</v>
          </cell>
          <cell r="O54">
            <v>0</v>
          </cell>
          <cell r="P54">
            <v>0</v>
          </cell>
          <cell r="AB54" t="str">
            <v>0</v>
          </cell>
          <cell r="AC54" t="str">
            <v>0</v>
          </cell>
          <cell r="AD54" t="str">
            <v>0</v>
          </cell>
          <cell r="AE54" t="str">
            <v>正常</v>
          </cell>
        </row>
        <row r="55">
          <cell r="A55" t="str">
            <v>刘国庆</v>
          </cell>
          <cell r="B55" t="str">
            <v>睿泰职教集团-上海睿泰数字&amp;睿剑-PMO</v>
          </cell>
          <cell r="D55" t="str">
            <v>09223433036824</v>
          </cell>
          <cell r="E55">
            <v>1</v>
          </cell>
          <cell r="F55">
            <v>0</v>
          </cell>
          <cell r="G55">
            <v>0</v>
          </cell>
          <cell r="H55" t="str">
            <v>0</v>
          </cell>
          <cell r="I55">
            <v>0</v>
          </cell>
          <cell r="J55" t="str">
            <v>0</v>
          </cell>
          <cell r="K55">
            <v>0</v>
          </cell>
          <cell r="L55">
            <v>0</v>
          </cell>
          <cell r="M55" t="str">
            <v>0</v>
          </cell>
          <cell r="N55">
            <v>0</v>
          </cell>
          <cell r="O55">
            <v>0</v>
          </cell>
          <cell r="P55">
            <v>0</v>
          </cell>
          <cell r="AB55" t="str">
            <v>0</v>
          </cell>
          <cell r="AC55" t="str">
            <v>0</v>
          </cell>
          <cell r="AD55" t="str">
            <v>0</v>
          </cell>
          <cell r="AE55" t="str">
            <v>正常</v>
          </cell>
        </row>
        <row r="56">
          <cell r="A56" t="str">
            <v>周佩佩</v>
          </cell>
          <cell r="B56" t="str">
            <v>睿泰职教集团-上海睿泰数字&amp;睿剑-PMO</v>
          </cell>
          <cell r="D56" t="str">
            <v>022226005521415816</v>
          </cell>
          <cell r="E56">
            <v>1</v>
          </cell>
          <cell r="F56">
            <v>0</v>
          </cell>
          <cell r="G56">
            <v>0</v>
          </cell>
          <cell r="H56" t="str">
            <v>0</v>
          </cell>
          <cell r="I56">
            <v>0</v>
          </cell>
          <cell r="J56" t="str">
            <v>0</v>
          </cell>
          <cell r="K56">
            <v>0</v>
          </cell>
          <cell r="L56">
            <v>0</v>
          </cell>
          <cell r="M56" t="str">
            <v>0</v>
          </cell>
          <cell r="N56">
            <v>0</v>
          </cell>
          <cell r="O56">
            <v>0</v>
          </cell>
          <cell r="P56">
            <v>0</v>
          </cell>
          <cell r="AB56" t="str">
            <v>0</v>
          </cell>
          <cell r="AC56" t="str">
            <v>0</v>
          </cell>
          <cell r="AD56" t="str">
            <v>0</v>
          </cell>
          <cell r="AE56" t="str">
            <v>正常</v>
          </cell>
        </row>
        <row r="57">
          <cell r="A57" t="str">
            <v>蔡静</v>
          </cell>
          <cell r="B57" t="str">
            <v>睿泰职教集团-上海睿泰数字&amp;睿剑-产品研发部
睿泰职教集团-上海睿泰数字&amp;睿剑-软件交付中心</v>
          </cell>
          <cell r="D57" t="str">
            <v>08352844224874</v>
          </cell>
          <cell r="E57">
            <v>0</v>
          </cell>
          <cell r="F57">
            <v>0</v>
          </cell>
          <cell r="G57">
            <v>0</v>
          </cell>
          <cell r="H57" t="str">
            <v>0</v>
          </cell>
          <cell r="I57">
            <v>0</v>
          </cell>
          <cell r="J57" t="str">
            <v>0</v>
          </cell>
          <cell r="K57">
            <v>0</v>
          </cell>
          <cell r="L57">
            <v>0</v>
          </cell>
          <cell r="M57" t="str">
            <v>0</v>
          </cell>
          <cell r="N57">
            <v>0</v>
          </cell>
          <cell r="O57">
            <v>0</v>
          </cell>
          <cell r="P57">
            <v>0</v>
          </cell>
          <cell r="AB57" t="str">
            <v>0</v>
          </cell>
          <cell r="AC57" t="str">
            <v>0</v>
          </cell>
          <cell r="AD57" t="str">
            <v>0</v>
          </cell>
          <cell r="AE57" t="str">
            <v>未打卡</v>
          </cell>
        </row>
        <row r="58">
          <cell r="A58" t="str">
            <v>陈龙</v>
          </cell>
          <cell r="B58" t="str">
            <v>睿泰职教集团-上海睿泰数字&amp;睿剑-产品研发部-研发部</v>
          </cell>
          <cell r="D58" t="str">
            <v>08382619611589</v>
          </cell>
          <cell r="E58">
            <v>1</v>
          </cell>
          <cell r="F58">
            <v>0</v>
          </cell>
          <cell r="G58">
            <v>0</v>
          </cell>
          <cell r="H58" t="str">
            <v>0</v>
          </cell>
          <cell r="I58">
            <v>0</v>
          </cell>
          <cell r="J58" t="str">
            <v>0</v>
          </cell>
          <cell r="K58">
            <v>0</v>
          </cell>
          <cell r="L58">
            <v>0</v>
          </cell>
          <cell r="M58" t="str">
            <v>0</v>
          </cell>
          <cell r="N58">
            <v>0</v>
          </cell>
          <cell r="O58">
            <v>0</v>
          </cell>
          <cell r="P58">
            <v>0</v>
          </cell>
          <cell r="AB58" t="str">
            <v>0</v>
          </cell>
          <cell r="AC58" t="str">
            <v>0</v>
          </cell>
          <cell r="AD58" t="str">
            <v>0</v>
          </cell>
          <cell r="AE58" t="str">
            <v>正常</v>
          </cell>
        </row>
        <row r="59">
          <cell r="A59" t="str">
            <v>丁健</v>
          </cell>
          <cell r="B59" t="str">
            <v>睿泰职教集团-上海睿泰数字&amp;睿剑-产品研发部-研发部</v>
          </cell>
          <cell r="D59" t="str">
            <v>0407366310639620</v>
          </cell>
          <cell r="E59">
            <v>1</v>
          </cell>
          <cell r="F59">
            <v>0</v>
          </cell>
          <cell r="G59">
            <v>1</v>
          </cell>
          <cell r="H59" t="str">
            <v>11分钟</v>
          </cell>
          <cell r="I59">
            <v>0</v>
          </cell>
          <cell r="J59" t="str">
            <v>0</v>
          </cell>
          <cell r="K59">
            <v>0</v>
          </cell>
          <cell r="L59">
            <v>0</v>
          </cell>
          <cell r="M59" t="str">
            <v>0</v>
          </cell>
          <cell r="N59">
            <v>0</v>
          </cell>
          <cell r="O59">
            <v>0</v>
          </cell>
          <cell r="P59">
            <v>0</v>
          </cell>
          <cell r="AB59" t="str">
            <v>0</v>
          </cell>
          <cell r="AC59" t="str">
            <v>0</v>
          </cell>
          <cell r="AD59" t="str">
            <v>0</v>
          </cell>
          <cell r="AE59" t="str">
            <v>上班迟到11分钟</v>
          </cell>
        </row>
        <row r="60">
          <cell r="A60" t="str">
            <v>史叶成</v>
          </cell>
          <cell r="B60" t="str">
            <v>睿泰职教集团-上海睿泰数字&amp;睿剑-产品研发部-研发部</v>
          </cell>
          <cell r="D60" t="str">
            <v>093560335621343308</v>
          </cell>
          <cell r="E60">
            <v>0</v>
          </cell>
          <cell r="F60">
            <v>0</v>
          </cell>
          <cell r="G60">
            <v>0</v>
          </cell>
          <cell r="H60" t="str">
            <v>0</v>
          </cell>
          <cell r="I60">
            <v>0</v>
          </cell>
          <cell r="J60" t="str">
            <v>0</v>
          </cell>
          <cell r="K60">
            <v>0</v>
          </cell>
          <cell r="L60">
            <v>0</v>
          </cell>
          <cell r="M60" t="str">
            <v>0</v>
          </cell>
          <cell r="N60">
            <v>0</v>
          </cell>
          <cell r="O60">
            <v>0</v>
          </cell>
          <cell r="P60">
            <v>0</v>
          </cell>
          <cell r="Y60">
            <v>1</v>
          </cell>
          <cell r="AB60" t="str">
            <v>0</v>
          </cell>
          <cell r="AC60" t="str">
            <v>0</v>
          </cell>
          <cell r="AD60" t="str">
            <v>0</v>
          </cell>
          <cell r="AE60" t="str">
            <v>未打卡
调休02-20 08:30到02-20 09:30 1小时</v>
          </cell>
        </row>
        <row r="61">
          <cell r="A61" t="str">
            <v>屠宁</v>
          </cell>
          <cell r="B61" t="str">
            <v>睿泰职教集团-上海睿泰数字&amp;睿剑-产品研发部-研发部</v>
          </cell>
          <cell r="D61" t="str">
            <v>0602105442756513</v>
          </cell>
          <cell r="E61">
            <v>0</v>
          </cell>
          <cell r="F61">
            <v>0</v>
          </cell>
          <cell r="G61">
            <v>0</v>
          </cell>
          <cell r="H61" t="str">
            <v>0</v>
          </cell>
          <cell r="I61">
            <v>0</v>
          </cell>
          <cell r="J61" t="str">
            <v>0</v>
          </cell>
          <cell r="K61">
            <v>0</v>
          </cell>
          <cell r="L61">
            <v>0</v>
          </cell>
          <cell r="M61" t="str">
            <v>0</v>
          </cell>
          <cell r="N61">
            <v>0</v>
          </cell>
          <cell r="O61">
            <v>0</v>
          </cell>
          <cell r="P61">
            <v>0</v>
          </cell>
          <cell r="X61">
            <v>1</v>
          </cell>
          <cell r="AB61" t="str">
            <v>0</v>
          </cell>
          <cell r="AC61" t="str">
            <v>0</v>
          </cell>
          <cell r="AD61" t="str">
            <v>0</v>
          </cell>
          <cell r="AE61" t="str">
            <v>病假02-18 08:30到02-22 17:30 5天</v>
          </cell>
        </row>
        <row r="62">
          <cell r="A62" t="str">
            <v>杨家俊</v>
          </cell>
          <cell r="B62" t="str">
            <v>睿泰职教集团-上海睿泰数字&amp;睿剑-产品研发部-研发部</v>
          </cell>
          <cell r="D62" t="str">
            <v>3401435126187836</v>
          </cell>
          <cell r="E62">
            <v>0</v>
          </cell>
          <cell r="F62">
            <v>0</v>
          </cell>
          <cell r="G62">
            <v>0</v>
          </cell>
          <cell r="H62" t="str">
            <v>0</v>
          </cell>
          <cell r="I62">
            <v>0</v>
          </cell>
          <cell r="J62" t="str">
            <v>0</v>
          </cell>
          <cell r="K62">
            <v>0</v>
          </cell>
          <cell r="L62">
            <v>0</v>
          </cell>
          <cell r="M62" t="str">
            <v>0</v>
          </cell>
          <cell r="N62">
            <v>0</v>
          </cell>
          <cell r="O62">
            <v>0</v>
          </cell>
          <cell r="P62">
            <v>0</v>
          </cell>
          <cell r="AB62" t="str">
            <v>0</v>
          </cell>
          <cell r="AC62" t="str">
            <v>0</v>
          </cell>
          <cell r="AD62" t="str">
            <v>0</v>
          </cell>
          <cell r="AE62" t="str">
            <v>未打卡</v>
          </cell>
        </row>
        <row r="63">
          <cell r="A63" t="str">
            <v>余任选</v>
          </cell>
          <cell r="B63" t="str">
            <v>睿泰职教集团-上海睿泰数字&amp;睿剑-产品研发部-研发部</v>
          </cell>
          <cell r="D63" t="str">
            <v>096639054320184455</v>
          </cell>
          <cell r="E63">
            <v>1</v>
          </cell>
          <cell r="F63">
            <v>0</v>
          </cell>
          <cell r="G63">
            <v>0</v>
          </cell>
          <cell r="H63" t="str">
            <v>0</v>
          </cell>
          <cell r="I63">
            <v>0</v>
          </cell>
          <cell r="J63" t="str">
            <v>0</v>
          </cell>
          <cell r="K63">
            <v>0</v>
          </cell>
          <cell r="L63">
            <v>0</v>
          </cell>
          <cell r="M63" t="str">
            <v>0</v>
          </cell>
          <cell r="N63">
            <v>0</v>
          </cell>
          <cell r="O63">
            <v>0</v>
          </cell>
          <cell r="P63">
            <v>0</v>
          </cell>
          <cell r="AB63" t="str">
            <v>0</v>
          </cell>
          <cell r="AC63" t="str">
            <v>0</v>
          </cell>
          <cell r="AD63" t="str">
            <v>0</v>
          </cell>
          <cell r="AE63" t="str">
            <v>正常</v>
          </cell>
        </row>
        <row r="64">
          <cell r="A64" t="str">
            <v>袁维壮</v>
          </cell>
          <cell r="B64" t="str">
            <v>睿泰职教集团-上海睿泰数字&amp;睿剑-产品研发部-研发部</v>
          </cell>
          <cell r="D64" t="str">
            <v>173901342734612411</v>
          </cell>
          <cell r="E64">
            <v>1</v>
          </cell>
          <cell r="F64">
            <v>0</v>
          </cell>
          <cell r="G64">
            <v>0</v>
          </cell>
          <cell r="H64" t="str">
            <v>0</v>
          </cell>
          <cell r="I64">
            <v>0</v>
          </cell>
          <cell r="J64" t="str">
            <v>0</v>
          </cell>
          <cell r="K64">
            <v>0</v>
          </cell>
          <cell r="L64">
            <v>0</v>
          </cell>
          <cell r="M64" t="str">
            <v>0</v>
          </cell>
          <cell r="N64">
            <v>0</v>
          </cell>
          <cell r="O64">
            <v>0</v>
          </cell>
          <cell r="P64">
            <v>0</v>
          </cell>
          <cell r="AB64" t="str">
            <v>0</v>
          </cell>
          <cell r="AC64" t="str">
            <v>0</v>
          </cell>
          <cell r="AD64" t="str">
            <v>0</v>
          </cell>
          <cell r="AE64" t="str">
            <v>正常</v>
          </cell>
        </row>
        <row r="65">
          <cell r="A65" t="str">
            <v>周蒙</v>
          </cell>
          <cell r="B65" t="str">
            <v>睿泰职教集团-上海睿泰数字&amp;睿剑-产品研发部-研发部</v>
          </cell>
          <cell r="D65" t="str">
            <v>0517054852703793</v>
          </cell>
          <cell r="E65">
            <v>1</v>
          </cell>
          <cell r="F65">
            <v>0</v>
          </cell>
          <cell r="G65">
            <v>0</v>
          </cell>
          <cell r="H65" t="str">
            <v>0</v>
          </cell>
          <cell r="I65">
            <v>0</v>
          </cell>
          <cell r="J65" t="str">
            <v>0</v>
          </cell>
          <cell r="K65">
            <v>0</v>
          </cell>
          <cell r="L65">
            <v>0</v>
          </cell>
          <cell r="M65" t="str">
            <v>0</v>
          </cell>
          <cell r="N65">
            <v>0</v>
          </cell>
          <cell r="O65">
            <v>0</v>
          </cell>
          <cell r="P65">
            <v>0</v>
          </cell>
          <cell r="AB65" t="str">
            <v>0</v>
          </cell>
          <cell r="AC65" t="str">
            <v>0</v>
          </cell>
          <cell r="AD65" t="str">
            <v>0</v>
          </cell>
          <cell r="AE65" t="str">
            <v>正常</v>
          </cell>
        </row>
        <row r="66">
          <cell r="A66" t="str">
            <v>朱云</v>
          </cell>
          <cell r="B66" t="str">
            <v>睿泰职教集团-上海睿泰数字&amp;睿剑-产品研发部-研发部</v>
          </cell>
          <cell r="D66" t="str">
            <v>1468323768839040</v>
          </cell>
          <cell r="E66">
            <v>1</v>
          </cell>
          <cell r="F66">
            <v>0</v>
          </cell>
          <cell r="G66">
            <v>0</v>
          </cell>
          <cell r="H66" t="str">
            <v>0</v>
          </cell>
          <cell r="I66">
            <v>0</v>
          </cell>
          <cell r="J66" t="str">
            <v>0</v>
          </cell>
          <cell r="K66">
            <v>0</v>
          </cell>
          <cell r="L66">
            <v>0</v>
          </cell>
          <cell r="M66" t="str">
            <v>0</v>
          </cell>
          <cell r="N66">
            <v>0</v>
          </cell>
          <cell r="O66">
            <v>0</v>
          </cell>
          <cell r="P66">
            <v>0</v>
          </cell>
          <cell r="AB66" t="str">
            <v>0</v>
          </cell>
          <cell r="AC66" t="str">
            <v>0</v>
          </cell>
          <cell r="AD66" t="str">
            <v>0</v>
          </cell>
          <cell r="AE66" t="str">
            <v>正常</v>
          </cell>
        </row>
        <row r="67">
          <cell r="A67" t="str">
            <v>陈红</v>
          </cell>
          <cell r="B67" t="str">
            <v>睿泰职教集团-上海睿泰数字&amp;睿剑-课件交付中心</v>
          </cell>
          <cell r="D67" t="str">
            <v>08275629431225050</v>
          </cell>
          <cell r="E67">
            <v>1</v>
          </cell>
          <cell r="F67">
            <v>0</v>
          </cell>
          <cell r="G67">
            <v>0</v>
          </cell>
          <cell r="H67" t="str">
            <v>0</v>
          </cell>
          <cell r="I67">
            <v>0</v>
          </cell>
          <cell r="J67" t="str">
            <v>0</v>
          </cell>
          <cell r="K67">
            <v>0</v>
          </cell>
          <cell r="L67">
            <v>0</v>
          </cell>
          <cell r="M67" t="str">
            <v>0</v>
          </cell>
          <cell r="N67">
            <v>0</v>
          </cell>
          <cell r="O67">
            <v>0</v>
          </cell>
          <cell r="P67">
            <v>0</v>
          </cell>
          <cell r="AB67" t="str">
            <v>0</v>
          </cell>
          <cell r="AC67" t="str">
            <v>0</v>
          </cell>
          <cell r="AD67" t="str">
            <v>0</v>
          </cell>
          <cell r="AE67" t="str">
            <v>正常</v>
          </cell>
        </row>
        <row r="68">
          <cell r="A68" t="str">
            <v>张婷</v>
          </cell>
          <cell r="B68" t="str">
            <v>睿泰职教集团-上海睿泰数字&amp;睿剑-课件交付中心-北京区</v>
          </cell>
          <cell r="D68" t="str">
            <v>0859314532778071</v>
          </cell>
          <cell r="E68">
            <v>1</v>
          </cell>
          <cell r="F68">
            <v>0</v>
          </cell>
          <cell r="G68">
            <v>0</v>
          </cell>
          <cell r="H68" t="str">
            <v>0</v>
          </cell>
          <cell r="I68">
            <v>0</v>
          </cell>
          <cell r="J68" t="str">
            <v>0</v>
          </cell>
          <cell r="K68">
            <v>0</v>
          </cell>
          <cell r="L68">
            <v>0</v>
          </cell>
          <cell r="M68" t="str">
            <v>0</v>
          </cell>
          <cell r="N68">
            <v>0</v>
          </cell>
          <cell r="O68">
            <v>0</v>
          </cell>
          <cell r="P68">
            <v>0</v>
          </cell>
          <cell r="AB68" t="str">
            <v>0</v>
          </cell>
          <cell r="AC68" t="str">
            <v>0</v>
          </cell>
          <cell r="AD68" t="str">
            <v>0</v>
          </cell>
          <cell r="AE68" t="str">
            <v>正常</v>
          </cell>
        </row>
        <row r="69">
          <cell r="A69" t="str">
            <v>郭春佳</v>
          </cell>
          <cell r="B69" t="str">
            <v>睿泰职教集团-上海睿泰数字&amp;睿剑-课件交付中心-北京区-教学设计部（北京区）</v>
          </cell>
          <cell r="D69" t="str">
            <v>156717415736485019</v>
          </cell>
          <cell r="E69">
            <v>1</v>
          </cell>
          <cell r="F69">
            <v>0</v>
          </cell>
          <cell r="G69">
            <v>0</v>
          </cell>
          <cell r="H69" t="str">
            <v>0</v>
          </cell>
          <cell r="I69">
            <v>0</v>
          </cell>
          <cell r="J69" t="str">
            <v>0</v>
          </cell>
          <cell r="K69">
            <v>0</v>
          </cell>
          <cell r="L69">
            <v>0</v>
          </cell>
          <cell r="M69" t="str">
            <v>0</v>
          </cell>
          <cell r="N69">
            <v>0</v>
          </cell>
          <cell r="O69">
            <v>0</v>
          </cell>
          <cell r="P69">
            <v>0</v>
          </cell>
          <cell r="AB69" t="str">
            <v>0</v>
          </cell>
          <cell r="AC69" t="str">
            <v>0</v>
          </cell>
          <cell r="AD69" t="str">
            <v>0</v>
          </cell>
          <cell r="AE69" t="str">
            <v>正常</v>
          </cell>
        </row>
        <row r="70">
          <cell r="A70" t="str">
            <v>马天</v>
          </cell>
          <cell r="B70" t="str">
            <v>睿泰职教集团-上海睿泰数字&amp;睿剑-课件交付中心-北京区-教学设计部（北京区）</v>
          </cell>
          <cell r="D70" t="str">
            <v>08593145491248317</v>
          </cell>
          <cell r="E70">
            <v>1</v>
          </cell>
          <cell r="F70">
            <v>0</v>
          </cell>
          <cell r="G70">
            <v>0</v>
          </cell>
          <cell r="H70" t="str">
            <v>0</v>
          </cell>
          <cell r="I70">
            <v>0</v>
          </cell>
          <cell r="J70" t="str">
            <v>0</v>
          </cell>
          <cell r="K70">
            <v>0</v>
          </cell>
          <cell r="L70">
            <v>0</v>
          </cell>
          <cell r="M70" t="str">
            <v>0</v>
          </cell>
          <cell r="N70">
            <v>0</v>
          </cell>
          <cell r="O70">
            <v>0</v>
          </cell>
          <cell r="P70">
            <v>0</v>
          </cell>
          <cell r="AB70" t="str">
            <v>0</v>
          </cell>
          <cell r="AC70" t="str">
            <v>0</v>
          </cell>
          <cell r="AD70" t="str">
            <v>0</v>
          </cell>
          <cell r="AE70" t="str">
            <v>正常</v>
          </cell>
        </row>
        <row r="71">
          <cell r="A71" t="str">
            <v>王婷</v>
          </cell>
          <cell r="B71" t="str">
            <v>睿泰职教集团-上海睿泰数字&amp;睿剑-课件交付中心-北京区-教学设计部（北京区）</v>
          </cell>
          <cell r="D71" t="str">
            <v>0149043808940108</v>
          </cell>
          <cell r="E71">
            <v>1</v>
          </cell>
          <cell r="F71">
            <v>0</v>
          </cell>
          <cell r="G71">
            <v>0</v>
          </cell>
          <cell r="H71" t="str">
            <v>0</v>
          </cell>
          <cell r="I71">
            <v>0</v>
          </cell>
          <cell r="J71" t="str">
            <v>0</v>
          </cell>
          <cell r="K71">
            <v>0</v>
          </cell>
          <cell r="L71">
            <v>0</v>
          </cell>
          <cell r="M71" t="str">
            <v>0</v>
          </cell>
          <cell r="N71">
            <v>0</v>
          </cell>
          <cell r="O71">
            <v>0</v>
          </cell>
          <cell r="P71">
            <v>0</v>
          </cell>
          <cell r="AB71" t="str">
            <v>0</v>
          </cell>
          <cell r="AC71" t="str">
            <v>0</v>
          </cell>
          <cell r="AD71" t="str">
            <v>0</v>
          </cell>
          <cell r="AE71" t="str">
            <v>正常</v>
          </cell>
        </row>
        <row r="72">
          <cell r="A72" t="str">
            <v>赵嫒</v>
          </cell>
          <cell r="B72" t="str">
            <v>睿泰职教集团-上海睿泰数字&amp;睿剑-课件交付中心-北京区-教学设计部（北京区）</v>
          </cell>
          <cell r="D72" t="str">
            <v>08593145441145853</v>
          </cell>
          <cell r="E72">
            <v>1</v>
          </cell>
          <cell r="F72">
            <v>0</v>
          </cell>
          <cell r="G72">
            <v>0</v>
          </cell>
          <cell r="H72" t="str">
            <v>0</v>
          </cell>
          <cell r="I72">
            <v>0</v>
          </cell>
          <cell r="J72" t="str">
            <v>0</v>
          </cell>
          <cell r="K72">
            <v>0</v>
          </cell>
          <cell r="L72">
            <v>0</v>
          </cell>
          <cell r="M72" t="str">
            <v>0</v>
          </cell>
          <cell r="N72">
            <v>0</v>
          </cell>
          <cell r="O72">
            <v>0</v>
          </cell>
          <cell r="P72">
            <v>0</v>
          </cell>
          <cell r="AB72" t="str">
            <v>0</v>
          </cell>
          <cell r="AC72" t="str">
            <v>0</v>
          </cell>
          <cell r="AD72" t="str">
            <v>0</v>
          </cell>
          <cell r="AE72" t="str">
            <v>正常</v>
          </cell>
        </row>
        <row r="73">
          <cell r="A73" t="str">
            <v>褚文生</v>
          </cell>
          <cell r="B73" t="str">
            <v>睿泰职教集团-上海睿泰数字&amp;睿剑-课件交付中心-北京区-教学设计部（北京区）</v>
          </cell>
          <cell r="D73" t="str">
            <v>186133410034564882</v>
          </cell>
          <cell r="E73">
            <v>1</v>
          </cell>
          <cell r="F73">
            <v>0</v>
          </cell>
          <cell r="G73">
            <v>0</v>
          </cell>
          <cell r="H73" t="str">
            <v>0</v>
          </cell>
          <cell r="I73">
            <v>0</v>
          </cell>
          <cell r="J73" t="str">
            <v>0</v>
          </cell>
          <cell r="K73">
            <v>0</v>
          </cell>
          <cell r="L73">
            <v>0</v>
          </cell>
          <cell r="M73" t="str">
            <v>0</v>
          </cell>
          <cell r="N73">
            <v>0</v>
          </cell>
          <cell r="O73">
            <v>0</v>
          </cell>
          <cell r="P73">
            <v>0</v>
          </cell>
          <cell r="AB73" t="str">
            <v>0</v>
          </cell>
          <cell r="AC73" t="str">
            <v>0</v>
          </cell>
          <cell r="AD73" t="str">
            <v>0</v>
          </cell>
          <cell r="AE73" t="str">
            <v>正常</v>
          </cell>
        </row>
        <row r="74">
          <cell r="A74" t="str">
            <v>戴启风</v>
          </cell>
          <cell r="B74" t="str">
            <v>睿泰职教集团-上海睿泰数字&amp;睿剑-课件交付中心-北京区-媒体技术部（北京区）</v>
          </cell>
          <cell r="D74" t="str">
            <v>115123052224848582</v>
          </cell>
          <cell r="E74">
            <v>1</v>
          </cell>
          <cell r="F74">
            <v>0</v>
          </cell>
          <cell r="G74">
            <v>0</v>
          </cell>
          <cell r="H74" t="str">
            <v>0</v>
          </cell>
          <cell r="I74">
            <v>0</v>
          </cell>
          <cell r="J74" t="str">
            <v>0</v>
          </cell>
          <cell r="K74">
            <v>0</v>
          </cell>
          <cell r="L74">
            <v>0</v>
          </cell>
          <cell r="M74" t="str">
            <v>0</v>
          </cell>
          <cell r="N74">
            <v>0</v>
          </cell>
          <cell r="O74">
            <v>0</v>
          </cell>
          <cell r="P74">
            <v>0</v>
          </cell>
          <cell r="AB74" t="str">
            <v>0</v>
          </cell>
          <cell r="AC74" t="str">
            <v>0</v>
          </cell>
          <cell r="AD74" t="str">
            <v>0</v>
          </cell>
          <cell r="AE74" t="str">
            <v>正常</v>
          </cell>
        </row>
        <row r="75">
          <cell r="A75" t="str">
            <v>马可</v>
          </cell>
          <cell r="B75" t="str">
            <v>睿泰职教集团-上海睿泰数字&amp;睿剑-课件交付中心-北京区-媒体技术部（北京区）</v>
          </cell>
          <cell r="D75" t="str">
            <v>13111147591246979</v>
          </cell>
          <cell r="E75">
            <v>1</v>
          </cell>
          <cell r="F75">
            <v>0</v>
          </cell>
          <cell r="G75">
            <v>0</v>
          </cell>
          <cell r="H75" t="str">
            <v>0</v>
          </cell>
          <cell r="I75">
            <v>0</v>
          </cell>
          <cell r="J75" t="str">
            <v>0</v>
          </cell>
          <cell r="K75">
            <v>0</v>
          </cell>
          <cell r="L75">
            <v>0</v>
          </cell>
          <cell r="M75" t="str">
            <v>0</v>
          </cell>
          <cell r="N75">
            <v>0</v>
          </cell>
          <cell r="O75">
            <v>0</v>
          </cell>
          <cell r="P75">
            <v>0</v>
          </cell>
          <cell r="AB75" t="str">
            <v>0</v>
          </cell>
          <cell r="AC75" t="str">
            <v>0</v>
          </cell>
          <cell r="AD75" t="str">
            <v>0</v>
          </cell>
          <cell r="AE75" t="str">
            <v>正常</v>
          </cell>
        </row>
        <row r="76">
          <cell r="A76" t="str">
            <v>任爱英</v>
          </cell>
          <cell r="B76" t="str">
            <v>睿泰职教集团-上海睿泰数字&amp;睿剑-课件交付中心-北京区-媒体技术部（北京区）</v>
          </cell>
          <cell r="D76" t="str">
            <v>020268524120370203</v>
          </cell>
          <cell r="E76">
            <v>1</v>
          </cell>
          <cell r="F76">
            <v>0</v>
          </cell>
          <cell r="G76">
            <v>0</v>
          </cell>
          <cell r="H76" t="str">
            <v>0</v>
          </cell>
          <cell r="I76">
            <v>0</v>
          </cell>
          <cell r="J76" t="str">
            <v>0</v>
          </cell>
          <cell r="K76">
            <v>0</v>
          </cell>
          <cell r="L76">
            <v>0</v>
          </cell>
          <cell r="M76" t="str">
            <v>0</v>
          </cell>
          <cell r="N76">
            <v>0</v>
          </cell>
          <cell r="O76">
            <v>0</v>
          </cell>
          <cell r="P76">
            <v>0</v>
          </cell>
          <cell r="AB76" t="str">
            <v>0</v>
          </cell>
          <cell r="AC76" t="str">
            <v>0</v>
          </cell>
          <cell r="AD76" t="str">
            <v>0</v>
          </cell>
          <cell r="AE76" t="str">
            <v>正常</v>
          </cell>
        </row>
        <row r="77">
          <cell r="A77" t="str">
            <v>史楠楠</v>
          </cell>
          <cell r="B77" t="str">
            <v>睿泰职教集团-上海睿泰数字&amp;睿剑-课件交付中心-北京区-媒体技术部（北京区）</v>
          </cell>
          <cell r="D77" t="str">
            <v>0354636015693166</v>
          </cell>
          <cell r="E77">
            <v>0</v>
          </cell>
          <cell r="F77">
            <v>0</v>
          </cell>
          <cell r="G77">
            <v>0</v>
          </cell>
          <cell r="H77" t="str">
            <v>0</v>
          </cell>
          <cell r="I77">
            <v>0</v>
          </cell>
          <cell r="J77" t="str">
            <v>0</v>
          </cell>
          <cell r="K77">
            <v>0</v>
          </cell>
          <cell r="L77">
            <v>0</v>
          </cell>
          <cell r="M77" t="str">
            <v>0</v>
          </cell>
          <cell r="N77">
            <v>0</v>
          </cell>
          <cell r="O77">
            <v>0</v>
          </cell>
          <cell r="P77">
            <v>0</v>
          </cell>
          <cell r="AB77" t="str">
            <v>0</v>
          </cell>
          <cell r="AC77" t="str">
            <v>0</v>
          </cell>
          <cell r="AD77" t="str">
            <v>0</v>
          </cell>
          <cell r="AE77" t="str">
            <v>未打卡</v>
          </cell>
        </row>
        <row r="78">
          <cell r="A78" t="str">
            <v>王海峰</v>
          </cell>
          <cell r="B78" t="str">
            <v>睿泰职教集团-上海睿泰数字&amp;睿剑-课件交付中心-北京区-媒体技术部（北京区）</v>
          </cell>
          <cell r="D78" t="str">
            <v>225367162129317924</v>
          </cell>
          <cell r="E78">
            <v>1</v>
          </cell>
          <cell r="F78">
            <v>0</v>
          </cell>
          <cell r="G78">
            <v>0</v>
          </cell>
          <cell r="H78" t="str">
            <v>0</v>
          </cell>
          <cell r="I78">
            <v>0</v>
          </cell>
          <cell r="J78" t="str">
            <v>0</v>
          </cell>
          <cell r="K78">
            <v>0</v>
          </cell>
          <cell r="L78">
            <v>0</v>
          </cell>
          <cell r="M78" t="str">
            <v>0</v>
          </cell>
          <cell r="N78">
            <v>0</v>
          </cell>
          <cell r="O78">
            <v>0</v>
          </cell>
          <cell r="P78">
            <v>0</v>
          </cell>
          <cell r="AB78" t="str">
            <v>0</v>
          </cell>
          <cell r="AC78" t="str">
            <v>0</v>
          </cell>
          <cell r="AD78" t="str">
            <v>0</v>
          </cell>
          <cell r="AE78" t="str">
            <v>正常</v>
          </cell>
        </row>
        <row r="79">
          <cell r="A79" t="str">
            <v>张同建</v>
          </cell>
          <cell r="B79" t="str">
            <v>睿泰职教集团-上海睿泰数字&amp;睿剑-课件交付中心-北京区-媒体技术部（北京区）</v>
          </cell>
          <cell r="D79" t="str">
            <v>085931453524093582</v>
          </cell>
          <cell r="E79">
            <v>1</v>
          </cell>
          <cell r="F79">
            <v>0</v>
          </cell>
          <cell r="G79">
            <v>0</v>
          </cell>
          <cell r="H79" t="str">
            <v>0</v>
          </cell>
          <cell r="I79">
            <v>0</v>
          </cell>
          <cell r="J79" t="str">
            <v>0</v>
          </cell>
          <cell r="K79">
            <v>0</v>
          </cell>
          <cell r="L79">
            <v>0</v>
          </cell>
          <cell r="M79" t="str">
            <v>0</v>
          </cell>
          <cell r="N79">
            <v>0</v>
          </cell>
          <cell r="O79">
            <v>0</v>
          </cell>
          <cell r="P79">
            <v>0</v>
          </cell>
          <cell r="AB79" t="str">
            <v>0</v>
          </cell>
          <cell r="AC79" t="str">
            <v>0</v>
          </cell>
          <cell r="AD79" t="str">
            <v>0</v>
          </cell>
          <cell r="AE79" t="str">
            <v>正常</v>
          </cell>
        </row>
        <row r="80">
          <cell r="A80" t="str">
            <v>单利名</v>
          </cell>
          <cell r="B80" t="str">
            <v>睿泰职教集团-上海睿泰数字&amp;睿剑-课件交付中心-上海区</v>
          </cell>
          <cell r="D80" t="str">
            <v>085931453021174553</v>
          </cell>
          <cell r="E80">
            <v>1</v>
          </cell>
          <cell r="F80">
            <v>0</v>
          </cell>
          <cell r="G80">
            <v>0</v>
          </cell>
          <cell r="H80" t="str">
            <v>0</v>
          </cell>
          <cell r="I80">
            <v>0</v>
          </cell>
          <cell r="J80" t="str">
            <v>0</v>
          </cell>
          <cell r="K80">
            <v>0</v>
          </cell>
          <cell r="L80">
            <v>0</v>
          </cell>
          <cell r="M80" t="str">
            <v>0</v>
          </cell>
          <cell r="N80">
            <v>0</v>
          </cell>
          <cell r="O80">
            <v>0</v>
          </cell>
          <cell r="P80">
            <v>0</v>
          </cell>
          <cell r="AB80" t="str">
            <v>0</v>
          </cell>
          <cell r="AC80" t="str">
            <v>0</v>
          </cell>
          <cell r="AD80" t="str">
            <v>0</v>
          </cell>
          <cell r="AE80" t="str">
            <v>正常</v>
          </cell>
        </row>
        <row r="81">
          <cell r="A81" t="str">
            <v>王晓明</v>
          </cell>
          <cell r="B81" t="str">
            <v>睿泰职教集团-上海睿泰数字&amp;睿剑-课件交付中心-上海区-教学设计部（上海区）</v>
          </cell>
          <cell r="D81" t="str">
            <v>54456465838171</v>
          </cell>
          <cell r="E81">
            <v>1</v>
          </cell>
          <cell r="F81">
            <v>0</v>
          </cell>
          <cell r="G81">
            <v>0</v>
          </cell>
          <cell r="H81" t="str">
            <v>0</v>
          </cell>
          <cell r="I81">
            <v>0</v>
          </cell>
          <cell r="J81" t="str">
            <v>0</v>
          </cell>
          <cell r="K81">
            <v>0</v>
          </cell>
          <cell r="L81">
            <v>0</v>
          </cell>
          <cell r="M81" t="str">
            <v>0</v>
          </cell>
          <cell r="N81">
            <v>0</v>
          </cell>
          <cell r="O81">
            <v>0</v>
          </cell>
          <cell r="P81">
            <v>0</v>
          </cell>
          <cell r="AB81" t="str">
            <v>0</v>
          </cell>
          <cell r="AC81" t="str">
            <v>0</v>
          </cell>
          <cell r="AD81" t="str">
            <v>0</v>
          </cell>
          <cell r="AE81" t="str">
            <v>正常</v>
          </cell>
        </row>
        <row r="82">
          <cell r="A82" t="str">
            <v>张改妮</v>
          </cell>
          <cell r="B82" t="str">
            <v>睿泰职教集团-上海睿泰数字&amp;睿剑-课件交付中心-上海区-教学设计部（上海区）</v>
          </cell>
          <cell r="D82" t="str">
            <v>085931453424228533</v>
          </cell>
          <cell r="E82">
            <v>1</v>
          </cell>
          <cell r="F82">
            <v>0</v>
          </cell>
          <cell r="G82">
            <v>0</v>
          </cell>
          <cell r="H82" t="str">
            <v>0</v>
          </cell>
          <cell r="I82">
            <v>0</v>
          </cell>
          <cell r="J82" t="str">
            <v>0</v>
          </cell>
          <cell r="K82">
            <v>0</v>
          </cell>
          <cell r="L82">
            <v>0</v>
          </cell>
          <cell r="M82" t="str">
            <v>0</v>
          </cell>
          <cell r="N82">
            <v>0</v>
          </cell>
          <cell r="O82">
            <v>0</v>
          </cell>
          <cell r="P82">
            <v>0</v>
          </cell>
          <cell r="AB82" t="str">
            <v>0</v>
          </cell>
          <cell r="AC82" t="str">
            <v>0</v>
          </cell>
          <cell r="AD82" t="str">
            <v>0</v>
          </cell>
          <cell r="AE82" t="str">
            <v>正常</v>
          </cell>
        </row>
        <row r="83">
          <cell r="A83" t="str">
            <v>李淑平</v>
          </cell>
          <cell r="B83" t="str">
            <v>睿泰职教集团-上海睿泰数字&amp;睿剑-课件交付中心-上海区-媒体技术部（上海区）</v>
          </cell>
          <cell r="D83" t="str">
            <v>146945282326310288</v>
          </cell>
          <cell r="E83">
            <v>1</v>
          </cell>
          <cell r="F83">
            <v>0</v>
          </cell>
          <cell r="G83">
            <v>0</v>
          </cell>
          <cell r="H83" t="str">
            <v>0</v>
          </cell>
          <cell r="I83">
            <v>0</v>
          </cell>
          <cell r="J83" t="str">
            <v>0</v>
          </cell>
          <cell r="K83">
            <v>0</v>
          </cell>
          <cell r="L83">
            <v>0</v>
          </cell>
          <cell r="M83" t="str">
            <v>0</v>
          </cell>
          <cell r="N83">
            <v>0</v>
          </cell>
          <cell r="O83">
            <v>0</v>
          </cell>
          <cell r="P83">
            <v>0</v>
          </cell>
          <cell r="AB83" t="str">
            <v>0</v>
          </cell>
          <cell r="AC83" t="str">
            <v>0</v>
          </cell>
          <cell r="AD83" t="str">
            <v>0</v>
          </cell>
          <cell r="AE83" t="str">
            <v>正常</v>
          </cell>
        </row>
        <row r="84">
          <cell r="A84" t="str">
            <v>鲁晓月</v>
          </cell>
          <cell r="B84" t="str">
            <v>睿泰职教集团-上海睿泰数字&amp;睿剑-课件交付中心-上海区-媒体技术部（上海区）</v>
          </cell>
          <cell r="D84" t="str">
            <v>094428656539340886</v>
          </cell>
          <cell r="E84">
            <v>1</v>
          </cell>
          <cell r="F84">
            <v>0</v>
          </cell>
          <cell r="G84">
            <v>0</v>
          </cell>
          <cell r="H84" t="str">
            <v>0</v>
          </cell>
          <cell r="I84">
            <v>0</v>
          </cell>
          <cell r="J84" t="str">
            <v>0</v>
          </cell>
          <cell r="K84">
            <v>0</v>
          </cell>
          <cell r="L84">
            <v>0</v>
          </cell>
          <cell r="M84" t="str">
            <v>0</v>
          </cell>
          <cell r="N84">
            <v>0</v>
          </cell>
          <cell r="O84">
            <v>0</v>
          </cell>
          <cell r="P84">
            <v>0</v>
          </cell>
          <cell r="AB84" t="str">
            <v>0</v>
          </cell>
          <cell r="AC84" t="str">
            <v>0</v>
          </cell>
          <cell r="AD84" t="str">
            <v>0</v>
          </cell>
          <cell r="AE84" t="str">
            <v>正常</v>
          </cell>
        </row>
        <row r="85">
          <cell r="A85" t="str">
            <v>章鑫妮</v>
          </cell>
          <cell r="B85" t="str">
            <v>睿泰职教集团-上海睿泰数字&amp;睿剑-课件交付中心-上海区-媒体技术部（上海区）</v>
          </cell>
          <cell r="D85" t="str">
            <v>014215126231430019</v>
          </cell>
          <cell r="E85">
            <v>0</v>
          </cell>
          <cell r="F85">
            <v>0</v>
          </cell>
          <cell r="G85">
            <v>0</v>
          </cell>
          <cell r="H85" t="str">
            <v>0</v>
          </cell>
          <cell r="I85">
            <v>0</v>
          </cell>
          <cell r="J85" t="str">
            <v>0</v>
          </cell>
          <cell r="K85">
            <v>0</v>
          </cell>
          <cell r="L85">
            <v>0</v>
          </cell>
          <cell r="M85" t="str">
            <v>0</v>
          </cell>
          <cell r="N85">
            <v>0</v>
          </cell>
          <cell r="O85">
            <v>0</v>
          </cell>
          <cell r="P85">
            <v>0</v>
          </cell>
          <cell r="AB85" t="str">
            <v>0</v>
          </cell>
          <cell r="AC85" t="str">
            <v>0</v>
          </cell>
          <cell r="AD85" t="str">
            <v>0</v>
          </cell>
          <cell r="AE85" t="str">
            <v>未打卡</v>
          </cell>
        </row>
        <row r="86">
          <cell r="A86" t="str">
            <v>卢云</v>
          </cell>
          <cell r="B86" t="str">
            <v>睿泰职教集团-上海睿泰数字&amp;睿剑-课件交付中心-无锡区</v>
          </cell>
          <cell r="D86" t="str">
            <v>1520110326681839</v>
          </cell>
          <cell r="E86">
            <v>1</v>
          </cell>
          <cell r="F86">
            <v>0</v>
          </cell>
          <cell r="G86">
            <v>0</v>
          </cell>
          <cell r="H86" t="str">
            <v>0</v>
          </cell>
          <cell r="I86">
            <v>0</v>
          </cell>
          <cell r="J86" t="str">
            <v>0</v>
          </cell>
          <cell r="K86">
            <v>0</v>
          </cell>
          <cell r="L86">
            <v>0</v>
          </cell>
          <cell r="M86" t="str">
            <v>0</v>
          </cell>
          <cell r="N86">
            <v>0</v>
          </cell>
          <cell r="O86">
            <v>0</v>
          </cell>
          <cell r="P86">
            <v>0</v>
          </cell>
          <cell r="AB86" t="str">
            <v>0</v>
          </cell>
          <cell r="AC86" t="str">
            <v>0</v>
          </cell>
          <cell r="AD86" t="str">
            <v>0</v>
          </cell>
          <cell r="AE86" t="str">
            <v>正常</v>
          </cell>
        </row>
        <row r="87">
          <cell r="A87" t="str">
            <v>张文</v>
          </cell>
          <cell r="B87" t="str">
            <v>睿泰职教集团-上海睿泰数字&amp;睿剑-课件交付中心-无锡区
睿泰职教集团-上海睿泰数字&amp;睿剑-课件交付中心-无锡区-项目管理部（无锡区）</v>
          </cell>
          <cell r="D87" t="str">
            <v>01311532285896</v>
          </cell>
          <cell r="E87">
            <v>1</v>
          </cell>
          <cell r="F87">
            <v>0</v>
          </cell>
          <cell r="G87">
            <v>0</v>
          </cell>
          <cell r="H87" t="str">
            <v>0</v>
          </cell>
          <cell r="I87">
            <v>0</v>
          </cell>
          <cell r="J87" t="str">
            <v>0</v>
          </cell>
          <cell r="K87">
            <v>0</v>
          </cell>
          <cell r="L87">
            <v>0</v>
          </cell>
          <cell r="M87" t="str">
            <v>0</v>
          </cell>
          <cell r="N87">
            <v>0</v>
          </cell>
          <cell r="O87">
            <v>0</v>
          </cell>
          <cell r="P87">
            <v>0</v>
          </cell>
          <cell r="AB87" t="str">
            <v>0</v>
          </cell>
          <cell r="AC87" t="str">
            <v>0</v>
          </cell>
          <cell r="AD87" t="str">
            <v>0</v>
          </cell>
          <cell r="AE87" t="str">
            <v>正常</v>
          </cell>
        </row>
        <row r="88">
          <cell r="A88" t="str">
            <v>冯迪</v>
          </cell>
          <cell r="B88" t="str">
            <v>睿泰职教集团-上海睿泰数字&amp;睿剑-课件交付中心-无锡区-教学设计部（无锡区）</v>
          </cell>
          <cell r="D88" t="str">
            <v>1520024730685083</v>
          </cell>
          <cell r="E88">
            <v>1</v>
          </cell>
          <cell r="F88">
            <v>0</v>
          </cell>
          <cell r="G88">
            <v>0</v>
          </cell>
          <cell r="H88" t="str">
            <v>0</v>
          </cell>
          <cell r="I88">
            <v>0</v>
          </cell>
          <cell r="J88" t="str">
            <v>0</v>
          </cell>
          <cell r="K88">
            <v>0</v>
          </cell>
          <cell r="L88">
            <v>0</v>
          </cell>
          <cell r="M88" t="str">
            <v>0</v>
          </cell>
          <cell r="N88">
            <v>0</v>
          </cell>
          <cell r="O88">
            <v>0</v>
          </cell>
          <cell r="P88">
            <v>0</v>
          </cell>
          <cell r="AB88" t="str">
            <v>0</v>
          </cell>
          <cell r="AC88" t="str">
            <v>0</v>
          </cell>
          <cell r="AD88" t="str">
            <v>0</v>
          </cell>
          <cell r="AE88" t="str">
            <v>正常</v>
          </cell>
        </row>
        <row r="89">
          <cell r="A89" t="str">
            <v>付洋</v>
          </cell>
          <cell r="B89" t="str">
            <v>睿泰职教集团-上海睿泰数字&amp;睿剑-课件交付中心-无锡区-教学设计部（无锡区）</v>
          </cell>
          <cell r="D89" t="str">
            <v>0924380507653619</v>
          </cell>
          <cell r="E89">
            <v>1</v>
          </cell>
          <cell r="F89">
            <v>0</v>
          </cell>
          <cell r="G89">
            <v>0</v>
          </cell>
          <cell r="H89" t="str">
            <v>0</v>
          </cell>
          <cell r="I89">
            <v>0</v>
          </cell>
          <cell r="J89" t="str">
            <v>0</v>
          </cell>
          <cell r="K89">
            <v>0</v>
          </cell>
          <cell r="L89">
            <v>0</v>
          </cell>
          <cell r="M89" t="str">
            <v>0</v>
          </cell>
          <cell r="N89">
            <v>0</v>
          </cell>
          <cell r="O89">
            <v>0</v>
          </cell>
          <cell r="P89">
            <v>0</v>
          </cell>
          <cell r="AB89" t="str">
            <v>0</v>
          </cell>
          <cell r="AC89" t="str">
            <v>0</v>
          </cell>
          <cell r="AD89" t="str">
            <v>0</v>
          </cell>
          <cell r="AE89" t="str">
            <v>正常</v>
          </cell>
        </row>
        <row r="90">
          <cell r="A90" t="str">
            <v>肖一兰</v>
          </cell>
          <cell r="B90" t="str">
            <v>睿泰职教集团-上海睿泰数字&amp;睿剑-课件交付中心-无锡区-教学设计部（无锡区）</v>
          </cell>
          <cell r="D90" t="str">
            <v>112363002232274054</v>
          </cell>
          <cell r="E90">
            <v>1</v>
          </cell>
          <cell r="F90">
            <v>0</v>
          </cell>
          <cell r="G90">
            <v>0</v>
          </cell>
          <cell r="H90" t="str">
            <v>0</v>
          </cell>
          <cell r="I90">
            <v>0</v>
          </cell>
          <cell r="J90" t="str">
            <v>0</v>
          </cell>
          <cell r="K90">
            <v>0</v>
          </cell>
          <cell r="L90">
            <v>0</v>
          </cell>
          <cell r="M90" t="str">
            <v>0</v>
          </cell>
          <cell r="N90">
            <v>0</v>
          </cell>
          <cell r="O90">
            <v>0</v>
          </cell>
          <cell r="P90">
            <v>0</v>
          </cell>
          <cell r="AB90" t="str">
            <v>0</v>
          </cell>
          <cell r="AC90" t="str">
            <v>0</v>
          </cell>
          <cell r="AD90" t="str">
            <v>0</v>
          </cell>
          <cell r="AE90" t="str">
            <v>正常</v>
          </cell>
        </row>
        <row r="91">
          <cell r="A91" t="str">
            <v>陈亚军</v>
          </cell>
          <cell r="B91" t="str">
            <v>睿泰职教集团-上海睿泰数字&amp;睿剑-课件交付中心-无锡区-媒体技术部（无锡区）</v>
          </cell>
          <cell r="D91" t="str">
            <v>012312604737616265</v>
          </cell>
          <cell r="E91">
            <v>1</v>
          </cell>
          <cell r="F91">
            <v>0</v>
          </cell>
          <cell r="G91">
            <v>0</v>
          </cell>
          <cell r="H91" t="str">
            <v>0</v>
          </cell>
          <cell r="I91">
            <v>0</v>
          </cell>
          <cell r="J91" t="str">
            <v>0</v>
          </cell>
          <cell r="K91">
            <v>0</v>
          </cell>
          <cell r="L91">
            <v>0</v>
          </cell>
          <cell r="M91" t="str">
            <v>0</v>
          </cell>
          <cell r="N91">
            <v>0</v>
          </cell>
          <cell r="O91">
            <v>0</v>
          </cell>
          <cell r="P91">
            <v>0</v>
          </cell>
          <cell r="AB91" t="str">
            <v>0</v>
          </cell>
          <cell r="AC91" t="str">
            <v>0</v>
          </cell>
          <cell r="AD91" t="str">
            <v>0</v>
          </cell>
          <cell r="AE91" t="str">
            <v>正常</v>
          </cell>
        </row>
        <row r="92">
          <cell r="A92" t="str">
            <v>邓文博</v>
          </cell>
          <cell r="B92" t="str">
            <v>睿泰职教集团-上海睿泰数字&amp;睿剑-课件交付中心-无锡区-媒体技术部（无锡区）</v>
          </cell>
          <cell r="D92" t="str">
            <v>152000045436394630</v>
          </cell>
          <cell r="E92">
            <v>1</v>
          </cell>
          <cell r="F92">
            <v>0</v>
          </cell>
          <cell r="G92">
            <v>0</v>
          </cell>
          <cell r="H92" t="str">
            <v>0</v>
          </cell>
          <cell r="I92">
            <v>0</v>
          </cell>
          <cell r="J92" t="str">
            <v>0</v>
          </cell>
          <cell r="K92">
            <v>0</v>
          </cell>
          <cell r="L92">
            <v>0</v>
          </cell>
          <cell r="M92" t="str">
            <v>0</v>
          </cell>
          <cell r="N92">
            <v>0</v>
          </cell>
          <cell r="O92">
            <v>0</v>
          </cell>
          <cell r="P92">
            <v>0</v>
          </cell>
          <cell r="AB92" t="str">
            <v>0</v>
          </cell>
          <cell r="AC92" t="str">
            <v>0</v>
          </cell>
          <cell r="AD92" t="str">
            <v>0</v>
          </cell>
          <cell r="AE92" t="str">
            <v>正常</v>
          </cell>
        </row>
        <row r="93">
          <cell r="A93" t="str">
            <v>蒋翱蔚</v>
          </cell>
          <cell r="B93" t="str">
            <v>睿泰职教集团-上海睿泰数字&amp;睿剑-课件交付中心-无锡区-媒体技术部（无锡区）</v>
          </cell>
          <cell r="D93" t="str">
            <v>016956611833657108</v>
          </cell>
          <cell r="E93">
            <v>0</v>
          </cell>
          <cell r="F93">
            <v>0</v>
          </cell>
          <cell r="G93">
            <v>0</v>
          </cell>
          <cell r="H93" t="str">
            <v>0</v>
          </cell>
          <cell r="I93">
            <v>0</v>
          </cell>
          <cell r="J93" t="str">
            <v>0</v>
          </cell>
          <cell r="K93">
            <v>0</v>
          </cell>
          <cell r="L93">
            <v>0</v>
          </cell>
          <cell r="M93" t="str">
            <v>0</v>
          </cell>
          <cell r="N93">
            <v>0</v>
          </cell>
          <cell r="O93">
            <v>0</v>
          </cell>
          <cell r="P93">
            <v>0</v>
          </cell>
          <cell r="Y93">
            <v>1</v>
          </cell>
          <cell r="AB93" t="str">
            <v>0</v>
          </cell>
          <cell r="AC93" t="str">
            <v>0</v>
          </cell>
          <cell r="AD93" t="str">
            <v>0</v>
          </cell>
          <cell r="AE93" t="str">
            <v>未打卡
调休02-20 08:30到02-20 09:30 1小时</v>
          </cell>
        </row>
        <row r="94">
          <cell r="A94" t="str">
            <v>彭漫</v>
          </cell>
          <cell r="B94" t="str">
            <v>睿泰职教集团-上海睿泰数字&amp;睿剑-课件交付中心-无锡区-媒体技术部（无锡区）</v>
          </cell>
          <cell r="D94" t="str">
            <v>1900484100785758</v>
          </cell>
          <cell r="E94">
            <v>1</v>
          </cell>
          <cell r="F94">
            <v>0</v>
          </cell>
          <cell r="G94">
            <v>0</v>
          </cell>
          <cell r="H94" t="str">
            <v>0</v>
          </cell>
          <cell r="I94">
            <v>0</v>
          </cell>
          <cell r="J94" t="str">
            <v>0</v>
          </cell>
          <cell r="K94">
            <v>0</v>
          </cell>
          <cell r="L94">
            <v>0</v>
          </cell>
          <cell r="M94" t="str">
            <v>0</v>
          </cell>
          <cell r="N94">
            <v>0</v>
          </cell>
          <cell r="O94">
            <v>0</v>
          </cell>
          <cell r="P94">
            <v>0</v>
          </cell>
          <cell r="AB94" t="str">
            <v>0</v>
          </cell>
          <cell r="AC94" t="str">
            <v>0</v>
          </cell>
          <cell r="AD94" t="str">
            <v>0</v>
          </cell>
          <cell r="AE94" t="str">
            <v>正常</v>
          </cell>
        </row>
        <row r="95">
          <cell r="A95" t="str">
            <v>汤振菲</v>
          </cell>
          <cell r="B95" t="str">
            <v>睿泰职教集团-上海睿泰数字&amp;睿剑-课件交付中心-无锡区-媒体技术部（无锡区）</v>
          </cell>
          <cell r="D95" t="str">
            <v>152002323927486727</v>
          </cell>
          <cell r="E95">
            <v>1</v>
          </cell>
          <cell r="F95">
            <v>0</v>
          </cell>
          <cell r="G95">
            <v>0</v>
          </cell>
          <cell r="H95" t="str">
            <v>0</v>
          </cell>
          <cell r="I95">
            <v>0</v>
          </cell>
          <cell r="J95" t="str">
            <v>0</v>
          </cell>
          <cell r="K95">
            <v>0</v>
          </cell>
          <cell r="L95">
            <v>0</v>
          </cell>
          <cell r="M95" t="str">
            <v>0</v>
          </cell>
          <cell r="N95">
            <v>0</v>
          </cell>
          <cell r="O95">
            <v>0</v>
          </cell>
          <cell r="P95">
            <v>0</v>
          </cell>
          <cell r="AB95" t="str">
            <v>0</v>
          </cell>
          <cell r="AC95" t="str">
            <v>0</v>
          </cell>
          <cell r="AD95" t="str">
            <v>0</v>
          </cell>
          <cell r="AE95" t="str">
            <v>正常</v>
          </cell>
        </row>
        <row r="96">
          <cell r="A96" t="str">
            <v>童泽路</v>
          </cell>
          <cell r="B96" t="str">
            <v>睿泰职教集团-上海睿泰数字&amp;睿剑-课件交付中心-无锡区-媒体技术部（无锡区）</v>
          </cell>
          <cell r="D96" t="str">
            <v>151969693131135287</v>
          </cell>
          <cell r="E96">
            <v>1</v>
          </cell>
          <cell r="F96">
            <v>0</v>
          </cell>
          <cell r="G96">
            <v>0</v>
          </cell>
          <cell r="H96" t="str">
            <v>0</v>
          </cell>
          <cell r="I96">
            <v>0</v>
          </cell>
          <cell r="J96" t="str">
            <v>0</v>
          </cell>
          <cell r="K96">
            <v>0</v>
          </cell>
          <cell r="L96">
            <v>0</v>
          </cell>
          <cell r="M96" t="str">
            <v>0</v>
          </cell>
          <cell r="N96">
            <v>0</v>
          </cell>
          <cell r="O96">
            <v>0</v>
          </cell>
          <cell r="P96">
            <v>0</v>
          </cell>
          <cell r="AB96" t="str">
            <v>0</v>
          </cell>
          <cell r="AC96" t="str">
            <v>0</v>
          </cell>
          <cell r="AD96" t="str">
            <v>0</v>
          </cell>
          <cell r="AE96" t="str">
            <v>正常</v>
          </cell>
        </row>
        <row r="97">
          <cell r="A97" t="str">
            <v>王玲</v>
          </cell>
          <cell r="B97" t="str">
            <v>睿泰职教集团-上海睿泰数字&amp;睿剑-课件交付中心-无锡区-媒体技术部（无锡区）</v>
          </cell>
          <cell r="D97" t="str">
            <v>1469402729946567</v>
          </cell>
          <cell r="E97">
            <v>1</v>
          </cell>
          <cell r="F97">
            <v>0</v>
          </cell>
          <cell r="G97">
            <v>0</v>
          </cell>
          <cell r="H97" t="str">
            <v>0</v>
          </cell>
          <cell r="I97">
            <v>0</v>
          </cell>
          <cell r="J97" t="str">
            <v>0</v>
          </cell>
          <cell r="K97">
            <v>0</v>
          </cell>
          <cell r="L97">
            <v>0</v>
          </cell>
          <cell r="M97" t="str">
            <v>0</v>
          </cell>
          <cell r="N97">
            <v>0</v>
          </cell>
          <cell r="O97">
            <v>0</v>
          </cell>
          <cell r="P97">
            <v>0</v>
          </cell>
          <cell r="AB97" t="str">
            <v>0</v>
          </cell>
          <cell r="AC97" t="str">
            <v>0</v>
          </cell>
          <cell r="AD97" t="str">
            <v>0</v>
          </cell>
          <cell r="AE97" t="str">
            <v>正常</v>
          </cell>
        </row>
        <row r="98">
          <cell r="A98" t="str">
            <v>韦子康</v>
          </cell>
          <cell r="B98" t="str">
            <v>睿泰职教集团-上海睿泰数字&amp;睿剑-课件交付中心-无锡区-媒体技术部（无锡区）</v>
          </cell>
          <cell r="D98" t="str">
            <v>146947041738118349</v>
          </cell>
          <cell r="E98">
            <v>0</v>
          </cell>
          <cell r="F98">
            <v>0</v>
          </cell>
          <cell r="G98">
            <v>0</v>
          </cell>
          <cell r="H98" t="str">
            <v>0</v>
          </cell>
          <cell r="I98">
            <v>0</v>
          </cell>
          <cell r="J98" t="str">
            <v>0</v>
          </cell>
          <cell r="K98">
            <v>0</v>
          </cell>
          <cell r="L98">
            <v>0</v>
          </cell>
          <cell r="M98" t="str">
            <v>0</v>
          </cell>
          <cell r="N98">
            <v>0</v>
          </cell>
          <cell r="O98">
            <v>0</v>
          </cell>
          <cell r="P98">
            <v>0</v>
          </cell>
          <cell r="S98">
            <v>2</v>
          </cell>
          <cell r="AB98" t="str">
            <v>0</v>
          </cell>
          <cell r="AC98" t="str">
            <v>0</v>
          </cell>
          <cell r="AD98" t="str">
            <v>0</v>
          </cell>
          <cell r="AE98" t="str">
            <v>未打卡
事假02-20 08:30到02-20 10:30 2小时</v>
          </cell>
        </row>
        <row r="99">
          <cell r="A99" t="str">
            <v>许尧</v>
          </cell>
          <cell r="B99" t="str">
            <v>睿泰职教集团-上海睿泰数字&amp;睿剑-课件交付中心-无锡区-媒体技术部（无锡区）</v>
          </cell>
          <cell r="D99" t="str">
            <v>14524543271132399</v>
          </cell>
          <cell r="E99">
            <v>1</v>
          </cell>
          <cell r="F99">
            <v>0</v>
          </cell>
          <cell r="G99">
            <v>1</v>
          </cell>
          <cell r="H99" t="str">
            <v>1分钟</v>
          </cell>
          <cell r="I99">
            <v>0</v>
          </cell>
          <cell r="J99" t="str">
            <v>0</v>
          </cell>
          <cell r="K99">
            <v>0</v>
          </cell>
          <cell r="L99">
            <v>0</v>
          </cell>
          <cell r="M99" t="str">
            <v>0</v>
          </cell>
          <cell r="N99">
            <v>0</v>
          </cell>
          <cell r="O99">
            <v>0</v>
          </cell>
          <cell r="P99">
            <v>0</v>
          </cell>
          <cell r="AB99" t="str">
            <v>0</v>
          </cell>
          <cell r="AC99" t="str">
            <v>0</v>
          </cell>
          <cell r="AD99" t="str">
            <v>0</v>
          </cell>
          <cell r="AE99" t="str">
            <v>上班迟到1分钟</v>
          </cell>
        </row>
        <row r="100">
          <cell r="A100" t="str">
            <v>赵艳</v>
          </cell>
          <cell r="B100" t="str">
            <v>睿泰职教集团-上海睿泰数字&amp;睿剑-课件交付中心-无锡区-媒体技术部（无锡区）</v>
          </cell>
          <cell r="D100" t="str">
            <v>421118411155998</v>
          </cell>
          <cell r="E100">
            <v>1</v>
          </cell>
          <cell r="F100">
            <v>0</v>
          </cell>
          <cell r="G100">
            <v>0</v>
          </cell>
          <cell r="H100" t="str">
            <v>0</v>
          </cell>
          <cell r="I100">
            <v>0</v>
          </cell>
          <cell r="J100" t="str">
            <v>0</v>
          </cell>
          <cell r="K100">
            <v>0</v>
          </cell>
          <cell r="L100">
            <v>0</v>
          </cell>
          <cell r="M100" t="str">
            <v>0</v>
          </cell>
          <cell r="N100">
            <v>0</v>
          </cell>
          <cell r="O100">
            <v>0</v>
          </cell>
          <cell r="P100">
            <v>0</v>
          </cell>
          <cell r="AB100" t="str">
            <v>0</v>
          </cell>
          <cell r="AC100" t="str">
            <v>0</v>
          </cell>
          <cell r="AD100" t="str">
            <v>0</v>
          </cell>
          <cell r="AE100" t="str">
            <v>正常</v>
          </cell>
        </row>
        <row r="101">
          <cell r="A101" t="str">
            <v>周辉</v>
          </cell>
          <cell r="B101" t="str">
            <v>睿泰职教集团-上海睿泰数字&amp;睿剑-课件交付中心-无锡区-媒体技术部（无锡区）</v>
          </cell>
          <cell r="D101" t="str">
            <v>33040862706593</v>
          </cell>
          <cell r="E101">
            <v>1</v>
          </cell>
          <cell r="F101">
            <v>0</v>
          </cell>
          <cell r="G101">
            <v>0</v>
          </cell>
          <cell r="H101" t="str">
            <v>0</v>
          </cell>
          <cell r="I101">
            <v>0</v>
          </cell>
          <cell r="J101" t="str">
            <v>0</v>
          </cell>
          <cell r="K101">
            <v>0</v>
          </cell>
          <cell r="L101">
            <v>0</v>
          </cell>
          <cell r="M101" t="str">
            <v>0</v>
          </cell>
          <cell r="N101">
            <v>0</v>
          </cell>
          <cell r="O101">
            <v>0</v>
          </cell>
          <cell r="P101">
            <v>0</v>
          </cell>
          <cell r="AB101" t="str">
            <v>0</v>
          </cell>
          <cell r="AC101" t="str">
            <v>0</v>
          </cell>
          <cell r="AD101" t="str">
            <v>0</v>
          </cell>
          <cell r="AE101" t="str">
            <v>正常</v>
          </cell>
        </row>
        <row r="102">
          <cell r="A102" t="str">
            <v>朱国坚</v>
          </cell>
          <cell r="B102" t="str">
            <v>睿泰职教集团-上海睿泰数字&amp;睿剑-课件交付中心-无锡区-媒体技术部（无锡区）</v>
          </cell>
          <cell r="D102" t="str">
            <v>2207531126099438</v>
          </cell>
          <cell r="E102">
            <v>1</v>
          </cell>
          <cell r="F102">
            <v>0</v>
          </cell>
          <cell r="G102">
            <v>1</v>
          </cell>
          <cell r="H102" t="str">
            <v>6分钟</v>
          </cell>
          <cell r="I102">
            <v>0</v>
          </cell>
          <cell r="J102" t="str">
            <v>0</v>
          </cell>
          <cell r="K102">
            <v>0</v>
          </cell>
          <cell r="L102">
            <v>0</v>
          </cell>
          <cell r="M102" t="str">
            <v>0</v>
          </cell>
          <cell r="N102">
            <v>0</v>
          </cell>
          <cell r="O102">
            <v>0</v>
          </cell>
          <cell r="P102">
            <v>0</v>
          </cell>
          <cell r="AB102" t="str">
            <v>0</v>
          </cell>
          <cell r="AC102" t="str">
            <v>0</v>
          </cell>
          <cell r="AD102" t="str">
            <v>0</v>
          </cell>
          <cell r="AE102" t="str">
            <v>上班迟到6分钟</v>
          </cell>
        </row>
        <row r="103">
          <cell r="A103" t="str">
            <v>冯彦平</v>
          </cell>
          <cell r="B103" t="str">
            <v>睿泰职教集团-上海睿泰数字&amp;睿剑-课件交付中心-无锡区-项目管理部（无锡区）</v>
          </cell>
          <cell r="D103" t="str">
            <v>09284839694006</v>
          </cell>
          <cell r="E103">
            <v>1</v>
          </cell>
          <cell r="F103">
            <v>0</v>
          </cell>
          <cell r="G103">
            <v>0</v>
          </cell>
          <cell r="H103" t="str">
            <v>0</v>
          </cell>
          <cell r="I103">
            <v>0</v>
          </cell>
          <cell r="J103" t="str">
            <v>0</v>
          </cell>
          <cell r="K103">
            <v>0</v>
          </cell>
          <cell r="L103">
            <v>0</v>
          </cell>
          <cell r="M103" t="str">
            <v>0</v>
          </cell>
          <cell r="N103">
            <v>0</v>
          </cell>
          <cell r="O103">
            <v>0</v>
          </cell>
          <cell r="P103">
            <v>0</v>
          </cell>
          <cell r="AB103" t="str">
            <v>0</v>
          </cell>
          <cell r="AC103" t="str">
            <v>0</v>
          </cell>
          <cell r="AD103" t="str">
            <v>0</v>
          </cell>
          <cell r="AE103" t="str">
            <v>正常</v>
          </cell>
        </row>
        <row r="104">
          <cell r="A104" t="str">
            <v>朱伟华</v>
          </cell>
          <cell r="B104" t="str">
            <v>睿泰职教集团-上海睿泰数字&amp;睿剑-课件交付中心-无锡区-项目管理部（无锡区）</v>
          </cell>
          <cell r="D104" t="str">
            <v>09284839649668</v>
          </cell>
          <cell r="E104">
            <v>0</v>
          </cell>
          <cell r="F104">
            <v>0</v>
          </cell>
          <cell r="G104">
            <v>0</v>
          </cell>
          <cell r="H104" t="str">
            <v>0</v>
          </cell>
          <cell r="I104">
            <v>0</v>
          </cell>
          <cell r="J104" t="str">
            <v>0</v>
          </cell>
          <cell r="K104">
            <v>0</v>
          </cell>
          <cell r="L104">
            <v>0</v>
          </cell>
          <cell r="M104" t="str">
            <v>0</v>
          </cell>
          <cell r="N104">
            <v>0</v>
          </cell>
          <cell r="O104">
            <v>0</v>
          </cell>
          <cell r="P104">
            <v>0</v>
          </cell>
          <cell r="V104">
            <v>1</v>
          </cell>
          <cell r="AB104" t="str">
            <v>0</v>
          </cell>
          <cell r="AC104" t="str">
            <v>0</v>
          </cell>
          <cell r="AD104" t="str">
            <v>0</v>
          </cell>
          <cell r="AE104" t="str">
            <v>年假02-18 08:30到02-22 17:30 5天</v>
          </cell>
        </row>
        <row r="105">
          <cell r="A105" t="str">
            <v>刘杰</v>
          </cell>
          <cell r="B105" t="str">
            <v>睿泰职教集团-上海睿泰数字&amp;睿剑-课件交付中心-项目管理部</v>
          </cell>
          <cell r="D105" t="str">
            <v>0366215644472</v>
          </cell>
          <cell r="E105">
            <v>1</v>
          </cell>
          <cell r="F105">
            <v>0</v>
          </cell>
          <cell r="G105">
            <v>0</v>
          </cell>
          <cell r="H105" t="str">
            <v>0</v>
          </cell>
          <cell r="I105">
            <v>0</v>
          </cell>
          <cell r="J105" t="str">
            <v>0</v>
          </cell>
          <cell r="K105">
            <v>0</v>
          </cell>
          <cell r="L105">
            <v>0</v>
          </cell>
          <cell r="M105" t="str">
            <v>0</v>
          </cell>
          <cell r="N105">
            <v>0</v>
          </cell>
          <cell r="O105">
            <v>0</v>
          </cell>
          <cell r="P105">
            <v>0</v>
          </cell>
          <cell r="AB105" t="str">
            <v>0</v>
          </cell>
          <cell r="AC105" t="str">
            <v>0</v>
          </cell>
          <cell r="AD105" t="str">
            <v>0</v>
          </cell>
          <cell r="AE105" t="str">
            <v>正常</v>
          </cell>
        </row>
        <row r="106">
          <cell r="A106" t="str">
            <v>秦丽</v>
          </cell>
          <cell r="B106" t="str">
            <v>睿泰职教集团-上海睿泰数字&amp;睿剑-课件交付中心-项目管理部</v>
          </cell>
          <cell r="D106" t="str">
            <v>0832294067987415</v>
          </cell>
          <cell r="E106">
            <v>1</v>
          </cell>
          <cell r="F106">
            <v>0</v>
          </cell>
          <cell r="G106">
            <v>0</v>
          </cell>
          <cell r="H106" t="str">
            <v>0</v>
          </cell>
          <cell r="I106">
            <v>0</v>
          </cell>
          <cell r="J106" t="str">
            <v>0</v>
          </cell>
          <cell r="K106">
            <v>0</v>
          </cell>
          <cell r="L106">
            <v>0</v>
          </cell>
          <cell r="M106" t="str">
            <v>0</v>
          </cell>
          <cell r="N106">
            <v>0</v>
          </cell>
          <cell r="O106">
            <v>0</v>
          </cell>
          <cell r="P106">
            <v>0</v>
          </cell>
          <cell r="AB106" t="str">
            <v>0</v>
          </cell>
          <cell r="AC106" t="str">
            <v>0</v>
          </cell>
          <cell r="AD106" t="str">
            <v>0</v>
          </cell>
          <cell r="AE106" t="str">
            <v>正常</v>
          </cell>
        </row>
        <row r="107">
          <cell r="A107" t="str">
            <v>王宏蕊</v>
          </cell>
          <cell r="B107" t="str">
            <v>睿泰职教集团-上海睿泰数字&amp;睿剑-课件交付中心-项目管理部</v>
          </cell>
          <cell r="D107" t="str">
            <v>211137063466</v>
          </cell>
          <cell r="E107">
            <v>1</v>
          </cell>
          <cell r="F107">
            <v>0</v>
          </cell>
          <cell r="G107">
            <v>0</v>
          </cell>
          <cell r="H107" t="str">
            <v>0</v>
          </cell>
          <cell r="I107">
            <v>0</v>
          </cell>
          <cell r="J107" t="str">
            <v>0</v>
          </cell>
          <cell r="K107">
            <v>0</v>
          </cell>
          <cell r="L107">
            <v>0</v>
          </cell>
          <cell r="M107" t="str">
            <v>0</v>
          </cell>
          <cell r="N107">
            <v>0</v>
          </cell>
          <cell r="O107">
            <v>0</v>
          </cell>
          <cell r="P107">
            <v>0</v>
          </cell>
          <cell r="AB107" t="str">
            <v>0</v>
          </cell>
          <cell r="AC107" t="str">
            <v>0</v>
          </cell>
          <cell r="AD107" t="str">
            <v>0</v>
          </cell>
          <cell r="AE107" t="str">
            <v>正常</v>
          </cell>
        </row>
        <row r="108">
          <cell r="A108" t="str">
            <v>王伟路</v>
          </cell>
          <cell r="B108" t="str">
            <v>睿泰职教集团-上海睿泰数字&amp;睿剑-课件交付中心-项目管理部</v>
          </cell>
          <cell r="D108" t="str">
            <v>08593145529436</v>
          </cell>
          <cell r="E108">
            <v>1</v>
          </cell>
          <cell r="F108">
            <v>0</v>
          </cell>
          <cell r="G108">
            <v>0</v>
          </cell>
          <cell r="H108" t="str">
            <v>0</v>
          </cell>
          <cell r="I108">
            <v>0</v>
          </cell>
          <cell r="J108" t="str">
            <v>0</v>
          </cell>
          <cell r="K108">
            <v>0</v>
          </cell>
          <cell r="L108">
            <v>0</v>
          </cell>
          <cell r="M108" t="str">
            <v>0</v>
          </cell>
          <cell r="N108">
            <v>0</v>
          </cell>
          <cell r="O108">
            <v>0</v>
          </cell>
          <cell r="P108">
            <v>0</v>
          </cell>
          <cell r="AB108" t="str">
            <v>0</v>
          </cell>
          <cell r="AC108" t="str">
            <v>0</v>
          </cell>
          <cell r="AD108" t="str">
            <v>0</v>
          </cell>
          <cell r="AE108" t="str">
            <v>正常</v>
          </cell>
        </row>
        <row r="109">
          <cell r="A109" t="str">
            <v>曾方</v>
          </cell>
          <cell r="B109" t="str">
            <v>睿泰职教集团-上海睿泰数字&amp;睿剑-课件交付中心-项目管理部</v>
          </cell>
          <cell r="D109" t="str">
            <v>09284839585504</v>
          </cell>
          <cell r="E109">
            <v>1</v>
          </cell>
          <cell r="F109">
            <v>0</v>
          </cell>
          <cell r="G109">
            <v>0</v>
          </cell>
          <cell r="H109" t="str">
            <v>0</v>
          </cell>
          <cell r="I109">
            <v>0</v>
          </cell>
          <cell r="J109" t="str">
            <v>0</v>
          </cell>
          <cell r="K109">
            <v>0</v>
          </cell>
          <cell r="L109">
            <v>0</v>
          </cell>
          <cell r="M109" t="str">
            <v>0</v>
          </cell>
          <cell r="N109">
            <v>0</v>
          </cell>
          <cell r="O109">
            <v>0</v>
          </cell>
          <cell r="P109">
            <v>0</v>
          </cell>
          <cell r="AB109" t="str">
            <v>0</v>
          </cell>
          <cell r="AC109" t="str">
            <v>0</v>
          </cell>
          <cell r="AD109" t="str">
            <v>0</v>
          </cell>
          <cell r="AE109" t="str">
            <v>正常</v>
          </cell>
        </row>
        <row r="110">
          <cell r="A110" t="str">
            <v>丁琳</v>
          </cell>
          <cell r="B110" t="str">
            <v>睿泰职教集团-上海睿泰数字&amp;睿剑-品质部</v>
          </cell>
          <cell r="D110" t="str">
            <v>1469475506648786</v>
          </cell>
          <cell r="E110">
            <v>1</v>
          </cell>
          <cell r="F110">
            <v>0</v>
          </cell>
          <cell r="G110">
            <v>0</v>
          </cell>
          <cell r="H110" t="str">
            <v>0</v>
          </cell>
          <cell r="I110">
            <v>0</v>
          </cell>
          <cell r="J110" t="str">
            <v>0</v>
          </cell>
          <cell r="K110">
            <v>0</v>
          </cell>
          <cell r="L110">
            <v>0</v>
          </cell>
          <cell r="M110" t="str">
            <v>0</v>
          </cell>
          <cell r="N110">
            <v>0</v>
          </cell>
          <cell r="O110">
            <v>0</v>
          </cell>
          <cell r="P110">
            <v>0</v>
          </cell>
          <cell r="AB110" t="str">
            <v>0</v>
          </cell>
          <cell r="AC110" t="str">
            <v>0</v>
          </cell>
          <cell r="AD110" t="str">
            <v>0</v>
          </cell>
          <cell r="AE110" t="str">
            <v>正常</v>
          </cell>
        </row>
        <row r="111">
          <cell r="A111" t="str">
            <v>艾欢</v>
          </cell>
          <cell r="B111" t="str">
            <v>睿泰职教集团-上海睿泰数字&amp;睿剑-品质部-QC组</v>
          </cell>
          <cell r="D111" t="str">
            <v>03466752171063012</v>
          </cell>
          <cell r="E111">
            <v>1</v>
          </cell>
          <cell r="F111">
            <v>0</v>
          </cell>
          <cell r="G111">
            <v>0</v>
          </cell>
          <cell r="H111" t="str">
            <v>0</v>
          </cell>
          <cell r="I111">
            <v>0</v>
          </cell>
          <cell r="J111" t="str">
            <v>0</v>
          </cell>
          <cell r="K111">
            <v>0</v>
          </cell>
          <cell r="L111">
            <v>0</v>
          </cell>
          <cell r="M111" t="str">
            <v>0</v>
          </cell>
          <cell r="N111">
            <v>0</v>
          </cell>
          <cell r="O111">
            <v>0</v>
          </cell>
          <cell r="P111">
            <v>0</v>
          </cell>
          <cell r="AB111" t="str">
            <v>0</v>
          </cell>
          <cell r="AC111" t="str">
            <v>0</v>
          </cell>
          <cell r="AD111" t="str">
            <v>0</v>
          </cell>
          <cell r="AE111" t="str">
            <v>正常</v>
          </cell>
        </row>
        <row r="112">
          <cell r="A112" t="str">
            <v>陈德宝</v>
          </cell>
          <cell r="B112" t="str">
            <v>睿泰职教集团-上海睿泰数字&amp;睿剑-品质部-QC组</v>
          </cell>
          <cell r="D112" t="str">
            <v>040454033637754638</v>
          </cell>
          <cell r="E112">
            <v>1</v>
          </cell>
          <cell r="F112">
            <v>0</v>
          </cell>
          <cell r="G112">
            <v>0</v>
          </cell>
          <cell r="H112" t="str">
            <v>0</v>
          </cell>
          <cell r="I112">
            <v>0</v>
          </cell>
          <cell r="J112" t="str">
            <v>0</v>
          </cell>
          <cell r="K112">
            <v>0</v>
          </cell>
          <cell r="L112">
            <v>0</v>
          </cell>
          <cell r="M112" t="str">
            <v>0</v>
          </cell>
          <cell r="N112">
            <v>0</v>
          </cell>
          <cell r="O112">
            <v>0</v>
          </cell>
          <cell r="P112">
            <v>0</v>
          </cell>
          <cell r="AB112" t="str">
            <v>0</v>
          </cell>
          <cell r="AC112" t="str">
            <v>0</v>
          </cell>
          <cell r="AD112" t="str">
            <v>0</v>
          </cell>
          <cell r="AE112" t="str">
            <v>正常</v>
          </cell>
        </row>
        <row r="113">
          <cell r="A113" t="str">
            <v>贡姣</v>
          </cell>
          <cell r="B113" t="str">
            <v>睿泰职教集团-上海睿泰数字&amp;睿剑-品质部-QC组</v>
          </cell>
          <cell r="D113" t="str">
            <v>18550021061143010</v>
          </cell>
          <cell r="E113">
            <v>1</v>
          </cell>
          <cell r="F113">
            <v>0</v>
          </cell>
          <cell r="G113">
            <v>0</v>
          </cell>
          <cell r="H113" t="str">
            <v>0</v>
          </cell>
          <cell r="I113">
            <v>0</v>
          </cell>
          <cell r="J113" t="str">
            <v>0</v>
          </cell>
          <cell r="K113">
            <v>0</v>
          </cell>
          <cell r="L113">
            <v>0</v>
          </cell>
          <cell r="M113" t="str">
            <v>0</v>
          </cell>
          <cell r="N113">
            <v>0</v>
          </cell>
          <cell r="O113">
            <v>0</v>
          </cell>
          <cell r="P113">
            <v>0</v>
          </cell>
          <cell r="AB113" t="str">
            <v>0</v>
          </cell>
          <cell r="AC113" t="str">
            <v>0</v>
          </cell>
          <cell r="AD113" t="str">
            <v>0</v>
          </cell>
          <cell r="AE113" t="str">
            <v>正常</v>
          </cell>
        </row>
        <row r="114">
          <cell r="A114" t="str">
            <v>谷立娜</v>
          </cell>
          <cell r="B114" t="str">
            <v>睿泰职教集团-上海睿泰数字&amp;睿剑-品质部-QC组</v>
          </cell>
          <cell r="D114" t="str">
            <v>2212094735492648</v>
          </cell>
          <cell r="E114">
            <v>1</v>
          </cell>
          <cell r="F114">
            <v>0</v>
          </cell>
          <cell r="G114">
            <v>0</v>
          </cell>
          <cell r="H114" t="str">
            <v>0</v>
          </cell>
          <cell r="I114">
            <v>0</v>
          </cell>
          <cell r="J114" t="str">
            <v>0</v>
          </cell>
          <cell r="K114">
            <v>0</v>
          </cell>
          <cell r="L114">
            <v>0</v>
          </cell>
          <cell r="M114" t="str">
            <v>0</v>
          </cell>
          <cell r="N114">
            <v>0</v>
          </cell>
          <cell r="O114">
            <v>0</v>
          </cell>
          <cell r="P114">
            <v>0</v>
          </cell>
          <cell r="AB114" t="str">
            <v>0</v>
          </cell>
          <cell r="AC114" t="str">
            <v>0</v>
          </cell>
          <cell r="AD114" t="str">
            <v>0</v>
          </cell>
          <cell r="AE114" t="str">
            <v>正常</v>
          </cell>
        </row>
        <row r="115">
          <cell r="A115" t="str">
            <v>顾俊成</v>
          </cell>
          <cell r="B115" t="str">
            <v>睿泰职教集团-上海睿泰数字&amp;睿剑-品质部-QC组</v>
          </cell>
          <cell r="D115" t="str">
            <v>112331474638173828</v>
          </cell>
          <cell r="E115">
            <v>1</v>
          </cell>
          <cell r="F115">
            <v>0</v>
          </cell>
          <cell r="G115">
            <v>0</v>
          </cell>
          <cell r="H115" t="str">
            <v>0</v>
          </cell>
          <cell r="I115">
            <v>0</v>
          </cell>
          <cell r="J115" t="str">
            <v>0</v>
          </cell>
          <cell r="K115">
            <v>0</v>
          </cell>
          <cell r="L115">
            <v>0</v>
          </cell>
          <cell r="M115" t="str">
            <v>0</v>
          </cell>
          <cell r="N115">
            <v>0</v>
          </cell>
          <cell r="O115">
            <v>0</v>
          </cell>
          <cell r="P115">
            <v>0</v>
          </cell>
          <cell r="AB115" t="str">
            <v>0</v>
          </cell>
          <cell r="AC115" t="str">
            <v>0</v>
          </cell>
          <cell r="AD115" t="str">
            <v>0</v>
          </cell>
          <cell r="AE115" t="str">
            <v>正常</v>
          </cell>
        </row>
        <row r="116">
          <cell r="A116" t="str">
            <v>刘建君</v>
          </cell>
          <cell r="B116" t="str">
            <v>睿泰职教集团-上海睿泰数字&amp;睿剑-品质部-QC组</v>
          </cell>
          <cell r="D116" t="str">
            <v>085443260320971641</v>
          </cell>
          <cell r="E116">
            <v>1</v>
          </cell>
          <cell r="F116">
            <v>0</v>
          </cell>
          <cell r="G116">
            <v>0</v>
          </cell>
          <cell r="H116" t="str">
            <v>0</v>
          </cell>
          <cell r="I116">
            <v>0</v>
          </cell>
          <cell r="J116" t="str">
            <v>0</v>
          </cell>
          <cell r="K116">
            <v>0</v>
          </cell>
          <cell r="L116">
            <v>0</v>
          </cell>
          <cell r="M116" t="str">
            <v>0</v>
          </cell>
          <cell r="N116">
            <v>0</v>
          </cell>
          <cell r="O116">
            <v>0</v>
          </cell>
          <cell r="P116">
            <v>0</v>
          </cell>
          <cell r="AB116" t="str">
            <v>0</v>
          </cell>
          <cell r="AC116" t="str">
            <v>0</v>
          </cell>
          <cell r="AD116" t="str">
            <v>0</v>
          </cell>
          <cell r="AE116" t="str">
            <v>正常</v>
          </cell>
        </row>
        <row r="117">
          <cell r="A117" t="str">
            <v>柳竹莲</v>
          </cell>
          <cell r="B117" t="str">
            <v>睿泰职教集团-上海睿泰数字&amp;睿剑-品质部-QC组</v>
          </cell>
          <cell r="D117" t="str">
            <v>142504340526582796</v>
          </cell>
          <cell r="E117">
            <v>1</v>
          </cell>
          <cell r="F117">
            <v>0</v>
          </cell>
          <cell r="G117">
            <v>0</v>
          </cell>
          <cell r="H117" t="str">
            <v>0</v>
          </cell>
          <cell r="I117">
            <v>0</v>
          </cell>
          <cell r="J117" t="str">
            <v>0</v>
          </cell>
          <cell r="K117">
            <v>0</v>
          </cell>
          <cell r="L117">
            <v>0</v>
          </cell>
          <cell r="M117" t="str">
            <v>0</v>
          </cell>
          <cell r="N117">
            <v>0</v>
          </cell>
          <cell r="O117">
            <v>0</v>
          </cell>
          <cell r="P117">
            <v>0</v>
          </cell>
          <cell r="AB117" t="str">
            <v>0</v>
          </cell>
          <cell r="AC117" t="str">
            <v>0</v>
          </cell>
          <cell r="AD117" t="str">
            <v>0</v>
          </cell>
          <cell r="AE117" t="str">
            <v>正常</v>
          </cell>
        </row>
        <row r="118">
          <cell r="A118" t="str">
            <v>孙琳</v>
          </cell>
          <cell r="B118" t="str">
            <v>睿泰职教集团-上海睿泰数字&amp;睿剑-品质部-QC组</v>
          </cell>
          <cell r="D118" t="str">
            <v>0207220165754682</v>
          </cell>
          <cell r="E118">
            <v>0</v>
          </cell>
          <cell r="F118">
            <v>0</v>
          </cell>
          <cell r="G118">
            <v>0</v>
          </cell>
          <cell r="H118" t="str">
            <v>0</v>
          </cell>
          <cell r="I118">
            <v>0</v>
          </cell>
          <cell r="J118" t="str">
            <v>0</v>
          </cell>
          <cell r="K118">
            <v>0</v>
          </cell>
          <cell r="L118">
            <v>0</v>
          </cell>
          <cell r="M118" t="str">
            <v>0</v>
          </cell>
          <cell r="N118">
            <v>0</v>
          </cell>
          <cell r="O118">
            <v>0</v>
          </cell>
          <cell r="P118">
            <v>0</v>
          </cell>
          <cell r="V118">
            <v>0.5</v>
          </cell>
          <cell r="AB118" t="str">
            <v>0</v>
          </cell>
          <cell r="AC118" t="str">
            <v>0</v>
          </cell>
          <cell r="AD118" t="str">
            <v>0</v>
          </cell>
          <cell r="AE118" t="str">
            <v>未打卡
年假02-20 08:30到02-20 13:00 0.5天</v>
          </cell>
        </row>
        <row r="119">
          <cell r="A119" t="str">
            <v>吴先先</v>
          </cell>
          <cell r="B119" t="str">
            <v>睿泰职教集团-上海睿泰数字&amp;睿剑-品质部-QC组</v>
          </cell>
          <cell r="D119" t="str">
            <v>123800323321381172</v>
          </cell>
          <cell r="E119">
            <v>1</v>
          </cell>
          <cell r="F119">
            <v>0</v>
          </cell>
          <cell r="G119">
            <v>0</v>
          </cell>
          <cell r="H119" t="str">
            <v>0</v>
          </cell>
          <cell r="I119">
            <v>0</v>
          </cell>
          <cell r="J119" t="str">
            <v>0</v>
          </cell>
          <cell r="K119">
            <v>0</v>
          </cell>
          <cell r="L119">
            <v>0</v>
          </cell>
          <cell r="M119" t="str">
            <v>0</v>
          </cell>
          <cell r="N119">
            <v>0</v>
          </cell>
          <cell r="O119">
            <v>0</v>
          </cell>
          <cell r="P119">
            <v>0</v>
          </cell>
          <cell r="AB119" t="str">
            <v>0</v>
          </cell>
          <cell r="AC119" t="str">
            <v>0</v>
          </cell>
          <cell r="AD119" t="str">
            <v>0</v>
          </cell>
          <cell r="AE119" t="str">
            <v>正常</v>
          </cell>
        </row>
        <row r="120">
          <cell r="A120" t="str">
            <v>李晓龙</v>
          </cell>
          <cell r="B120" t="str">
            <v>睿泰职教集团-上海睿泰数字&amp;睿剑-软件交付中心-开发部（北京区）</v>
          </cell>
          <cell r="D120" t="str">
            <v>226843022826267508</v>
          </cell>
          <cell r="E120">
            <v>1</v>
          </cell>
          <cell r="F120">
            <v>0</v>
          </cell>
          <cell r="G120">
            <v>0</v>
          </cell>
          <cell r="H120" t="str">
            <v>0</v>
          </cell>
          <cell r="I120">
            <v>0</v>
          </cell>
          <cell r="J120" t="str">
            <v>0</v>
          </cell>
          <cell r="K120">
            <v>0</v>
          </cell>
          <cell r="L120">
            <v>0</v>
          </cell>
          <cell r="M120" t="str">
            <v>0</v>
          </cell>
          <cell r="N120">
            <v>0</v>
          </cell>
          <cell r="O120">
            <v>0</v>
          </cell>
          <cell r="P120">
            <v>0</v>
          </cell>
          <cell r="AB120" t="str">
            <v>0</v>
          </cell>
          <cell r="AC120" t="str">
            <v>0</v>
          </cell>
          <cell r="AD120" t="str">
            <v>0</v>
          </cell>
          <cell r="AE120" t="str">
            <v>正常</v>
          </cell>
        </row>
        <row r="121">
          <cell r="A121" t="str">
            <v>历宏</v>
          </cell>
          <cell r="B121" t="str">
            <v>睿泰职教集团-上海睿泰数字&amp;睿剑-软件交付中心-开发部（北京区）</v>
          </cell>
          <cell r="D121" t="str">
            <v>44154453686281</v>
          </cell>
          <cell r="E121">
            <v>1</v>
          </cell>
          <cell r="F121">
            <v>0</v>
          </cell>
          <cell r="G121">
            <v>0</v>
          </cell>
          <cell r="H121" t="str">
            <v>0</v>
          </cell>
          <cell r="I121">
            <v>0</v>
          </cell>
          <cell r="J121" t="str">
            <v>0</v>
          </cell>
          <cell r="K121">
            <v>0</v>
          </cell>
          <cell r="L121">
            <v>0</v>
          </cell>
          <cell r="M121" t="str">
            <v>0</v>
          </cell>
          <cell r="N121">
            <v>0</v>
          </cell>
          <cell r="O121">
            <v>0</v>
          </cell>
          <cell r="P121">
            <v>0</v>
          </cell>
          <cell r="AB121" t="str">
            <v>0</v>
          </cell>
          <cell r="AC121" t="str">
            <v>0</v>
          </cell>
          <cell r="AD121" t="str">
            <v>0</v>
          </cell>
          <cell r="AE121" t="str">
            <v>正常</v>
          </cell>
        </row>
        <row r="122">
          <cell r="A122" t="str">
            <v>宋好瑞</v>
          </cell>
          <cell r="B122" t="str">
            <v>睿泰职教集团-上海睿泰数字&amp;睿剑-软件交付中心-开发部（北京区）</v>
          </cell>
          <cell r="D122" t="str">
            <v>085931454623261004</v>
          </cell>
          <cell r="E122">
            <v>1</v>
          </cell>
          <cell r="F122">
            <v>0</v>
          </cell>
          <cell r="G122">
            <v>0</v>
          </cell>
          <cell r="H122" t="str">
            <v>0</v>
          </cell>
          <cell r="I122">
            <v>0</v>
          </cell>
          <cell r="J122" t="str">
            <v>0</v>
          </cell>
          <cell r="K122">
            <v>0</v>
          </cell>
          <cell r="L122">
            <v>0</v>
          </cell>
          <cell r="M122" t="str">
            <v>0</v>
          </cell>
          <cell r="N122">
            <v>0</v>
          </cell>
          <cell r="O122">
            <v>0</v>
          </cell>
          <cell r="P122">
            <v>0</v>
          </cell>
          <cell r="AB122" t="str">
            <v>0</v>
          </cell>
          <cell r="AC122" t="str">
            <v>0</v>
          </cell>
          <cell r="AD122" t="str">
            <v>0</v>
          </cell>
          <cell r="AE122" t="str">
            <v>正常</v>
          </cell>
        </row>
        <row r="123">
          <cell r="A123" t="str">
            <v>张嘉辉</v>
          </cell>
          <cell r="B123" t="str">
            <v>睿泰职教集团-上海睿泰数字&amp;睿剑-软件交付中心-开发部（北京区）</v>
          </cell>
          <cell r="D123" t="str">
            <v>08593145378829</v>
          </cell>
          <cell r="E123">
            <v>1</v>
          </cell>
          <cell r="F123">
            <v>0</v>
          </cell>
          <cell r="G123">
            <v>0</v>
          </cell>
          <cell r="H123" t="str">
            <v>0</v>
          </cell>
          <cell r="I123">
            <v>0</v>
          </cell>
          <cell r="J123" t="str">
            <v>0</v>
          </cell>
          <cell r="K123">
            <v>0</v>
          </cell>
          <cell r="L123">
            <v>0</v>
          </cell>
          <cell r="M123" t="str">
            <v>0</v>
          </cell>
          <cell r="N123">
            <v>0</v>
          </cell>
          <cell r="O123">
            <v>0</v>
          </cell>
          <cell r="P123">
            <v>0</v>
          </cell>
          <cell r="AB123" t="str">
            <v>0</v>
          </cell>
          <cell r="AC123" t="str">
            <v>0</v>
          </cell>
          <cell r="AD123" t="str">
            <v>0</v>
          </cell>
          <cell r="AE123" t="str">
            <v>正常</v>
          </cell>
        </row>
        <row r="124">
          <cell r="A124" t="str">
            <v>郑路</v>
          </cell>
          <cell r="B124" t="str">
            <v>睿泰职教集团-上海睿泰数字&amp;睿剑-软件交付中心-开发部（北京区）</v>
          </cell>
          <cell r="D124" t="str">
            <v>18645961201185598</v>
          </cell>
          <cell r="E124">
            <v>0</v>
          </cell>
          <cell r="F124">
            <v>0</v>
          </cell>
          <cell r="G124">
            <v>0</v>
          </cell>
          <cell r="H124" t="str">
            <v>0</v>
          </cell>
          <cell r="I124">
            <v>0</v>
          </cell>
          <cell r="J124" t="str">
            <v>0</v>
          </cell>
          <cell r="K124">
            <v>0</v>
          </cell>
          <cell r="L124">
            <v>0</v>
          </cell>
          <cell r="M124" t="str">
            <v>0</v>
          </cell>
          <cell r="N124">
            <v>0</v>
          </cell>
          <cell r="O124">
            <v>0</v>
          </cell>
          <cell r="P124">
            <v>0</v>
          </cell>
          <cell r="R124">
            <v>8</v>
          </cell>
          <cell r="AB124" t="str">
            <v>0</v>
          </cell>
          <cell r="AC124" t="str">
            <v>0</v>
          </cell>
          <cell r="AD124" t="str">
            <v>0</v>
          </cell>
          <cell r="AE124" t="str">
            <v>未打卡
外出02-18 09:00到02-22 18:00 40小时</v>
          </cell>
        </row>
        <row r="125">
          <cell r="A125" t="str">
            <v>赵横彬</v>
          </cell>
          <cell r="B125" t="str">
            <v>睿泰职教集团-上海睿泰数字&amp;睿剑-软件交付中心-开发部（无锡&amp;上海区）</v>
          </cell>
          <cell r="D125" t="str">
            <v>112829224535667639</v>
          </cell>
          <cell r="E125">
            <v>1</v>
          </cell>
          <cell r="F125">
            <v>0</v>
          </cell>
          <cell r="G125">
            <v>0</v>
          </cell>
          <cell r="H125" t="str">
            <v>0</v>
          </cell>
          <cell r="I125">
            <v>0</v>
          </cell>
          <cell r="J125" t="str">
            <v>0</v>
          </cell>
          <cell r="K125">
            <v>0</v>
          </cell>
          <cell r="L125">
            <v>0</v>
          </cell>
          <cell r="M125" t="str">
            <v>0</v>
          </cell>
          <cell r="N125">
            <v>0</v>
          </cell>
          <cell r="O125">
            <v>0</v>
          </cell>
          <cell r="P125">
            <v>0</v>
          </cell>
          <cell r="AB125" t="str">
            <v>0</v>
          </cell>
          <cell r="AC125" t="str">
            <v>0</v>
          </cell>
          <cell r="AD125" t="str">
            <v>0</v>
          </cell>
          <cell r="AE125" t="str">
            <v>正常</v>
          </cell>
        </row>
        <row r="126">
          <cell r="A126" t="str">
            <v>郭明雷</v>
          </cell>
          <cell r="B126" t="str">
            <v>睿泰职教集团-上海睿泰数字&amp;睿剑-软件交付中心-开发部（无锡&amp;上海区）-.Net开发组</v>
          </cell>
          <cell r="D126" t="str">
            <v>152047506936502614</v>
          </cell>
          <cell r="E126">
            <v>1</v>
          </cell>
          <cell r="F126">
            <v>0</v>
          </cell>
          <cell r="G126">
            <v>0</v>
          </cell>
          <cell r="H126" t="str">
            <v>0</v>
          </cell>
          <cell r="I126">
            <v>0</v>
          </cell>
          <cell r="J126" t="str">
            <v>0</v>
          </cell>
          <cell r="K126">
            <v>0</v>
          </cell>
          <cell r="L126">
            <v>0</v>
          </cell>
          <cell r="M126" t="str">
            <v>0</v>
          </cell>
          <cell r="N126">
            <v>0</v>
          </cell>
          <cell r="O126">
            <v>0</v>
          </cell>
          <cell r="P126">
            <v>0</v>
          </cell>
          <cell r="AB126" t="str">
            <v>0</v>
          </cell>
          <cell r="AC126" t="str">
            <v>0</v>
          </cell>
          <cell r="AD126" t="str">
            <v>0</v>
          </cell>
          <cell r="AE126" t="str">
            <v>正常</v>
          </cell>
        </row>
        <row r="127">
          <cell r="A127" t="str">
            <v>郭欣</v>
          </cell>
          <cell r="B127" t="str">
            <v>睿泰职教集团-上海睿泰数字&amp;睿剑-软件交付中心-开发部（无锡&amp;上海区）-.Net开发组</v>
          </cell>
          <cell r="D127" t="str">
            <v>08382622041177558</v>
          </cell>
          <cell r="E127">
            <v>1</v>
          </cell>
          <cell r="F127">
            <v>0</v>
          </cell>
          <cell r="G127">
            <v>0</v>
          </cell>
          <cell r="H127" t="str">
            <v>0</v>
          </cell>
          <cell r="I127">
            <v>0</v>
          </cell>
          <cell r="J127" t="str">
            <v>0</v>
          </cell>
          <cell r="K127">
            <v>0</v>
          </cell>
          <cell r="L127">
            <v>0</v>
          </cell>
          <cell r="M127" t="str">
            <v>0</v>
          </cell>
          <cell r="N127">
            <v>0</v>
          </cell>
          <cell r="O127">
            <v>0</v>
          </cell>
          <cell r="P127">
            <v>0</v>
          </cell>
          <cell r="AB127" t="str">
            <v>0</v>
          </cell>
          <cell r="AC127" t="str">
            <v>0</v>
          </cell>
          <cell r="AD127" t="str">
            <v>0</v>
          </cell>
          <cell r="AE127" t="str">
            <v>正常</v>
          </cell>
        </row>
        <row r="128">
          <cell r="A128" t="str">
            <v>焦朋朋</v>
          </cell>
          <cell r="B128" t="str">
            <v>睿泰职教集团-上海睿泰数字&amp;睿剑-软件交付中心-开发部（无锡&amp;上海区）-.Net开发组</v>
          </cell>
          <cell r="D128" t="str">
            <v>115830153728680454</v>
          </cell>
          <cell r="E128">
            <v>1</v>
          </cell>
          <cell r="F128">
            <v>0</v>
          </cell>
          <cell r="G128">
            <v>0</v>
          </cell>
          <cell r="H128" t="str">
            <v>0</v>
          </cell>
          <cell r="I128">
            <v>0</v>
          </cell>
          <cell r="J128" t="str">
            <v>0</v>
          </cell>
          <cell r="K128">
            <v>0</v>
          </cell>
          <cell r="L128">
            <v>0</v>
          </cell>
          <cell r="M128" t="str">
            <v>0</v>
          </cell>
          <cell r="N128">
            <v>0</v>
          </cell>
          <cell r="O128">
            <v>0</v>
          </cell>
          <cell r="P128">
            <v>0</v>
          </cell>
          <cell r="AB128" t="str">
            <v>0</v>
          </cell>
          <cell r="AC128" t="str">
            <v>0</v>
          </cell>
          <cell r="AD128" t="str">
            <v>0</v>
          </cell>
          <cell r="AE128" t="str">
            <v>正常</v>
          </cell>
        </row>
        <row r="129">
          <cell r="A129" t="str">
            <v>孙炯炯</v>
          </cell>
          <cell r="B129" t="str">
            <v>睿泰职教集团-上海睿泰数字&amp;睿剑-软件交付中心-开发部（无锡&amp;上海区）-.Net开发组</v>
          </cell>
          <cell r="D129" t="str">
            <v>091010226223396089</v>
          </cell>
          <cell r="E129">
            <v>1</v>
          </cell>
          <cell r="F129">
            <v>0</v>
          </cell>
          <cell r="G129">
            <v>0</v>
          </cell>
          <cell r="H129" t="str">
            <v>0</v>
          </cell>
          <cell r="I129">
            <v>0</v>
          </cell>
          <cell r="J129" t="str">
            <v>0</v>
          </cell>
          <cell r="K129">
            <v>0</v>
          </cell>
          <cell r="L129">
            <v>0</v>
          </cell>
          <cell r="M129" t="str">
            <v>0</v>
          </cell>
          <cell r="N129">
            <v>0</v>
          </cell>
          <cell r="O129">
            <v>0</v>
          </cell>
          <cell r="P129">
            <v>0</v>
          </cell>
          <cell r="AB129" t="str">
            <v>0</v>
          </cell>
          <cell r="AC129" t="str">
            <v>0</v>
          </cell>
          <cell r="AD129" t="str">
            <v>0</v>
          </cell>
          <cell r="AE129" t="str">
            <v>正常</v>
          </cell>
        </row>
        <row r="130">
          <cell r="A130" t="str">
            <v>张磊</v>
          </cell>
          <cell r="B130" t="str">
            <v>睿泰职教集团-上海睿泰数字&amp;睿剑-软件交付中心-开发部（无锡&amp;上海区）-.Net开发组</v>
          </cell>
          <cell r="D130" t="str">
            <v>1436664962785834</v>
          </cell>
          <cell r="E130">
            <v>1</v>
          </cell>
          <cell r="F130">
            <v>0</v>
          </cell>
          <cell r="G130">
            <v>0</v>
          </cell>
          <cell r="H130" t="str">
            <v>0</v>
          </cell>
          <cell r="I130">
            <v>0</v>
          </cell>
          <cell r="J130" t="str">
            <v>0</v>
          </cell>
          <cell r="K130">
            <v>0</v>
          </cell>
          <cell r="L130">
            <v>0</v>
          </cell>
          <cell r="M130" t="str">
            <v>0</v>
          </cell>
          <cell r="N130">
            <v>0</v>
          </cell>
          <cell r="O130">
            <v>0</v>
          </cell>
          <cell r="P130">
            <v>0</v>
          </cell>
          <cell r="AB130" t="str">
            <v>0</v>
          </cell>
          <cell r="AC130" t="str">
            <v>0</v>
          </cell>
          <cell r="AD130" t="str">
            <v>0</v>
          </cell>
          <cell r="AE130" t="str">
            <v>正常</v>
          </cell>
        </row>
        <row r="131">
          <cell r="A131" t="str">
            <v>付玉乐</v>
          </cell>
          <cell r="B131" t="str">
            <v>睿泰职教集团-上海睿泰数字&amp;睿剑-软件交付中心-开发部（无锡&amp;上海区）-PC开发</v>
          </cell>
          <cell r="D131" t="str">
            <v>123803324820333759</v>
          </cell>
          <cell r="E131">
            <v>1</v>
          </cell>
          <cell r="F131">
            <v>0</v>
          </cell>
          <cell r="G131">
            <v>0</v>
          </cell>
          <cell r="H131" t="str">
            <v>0</v>
          </cell>
          <cell r="I131">
            <v>0</v>
          </cell>
          <cell r="J131" t="str">
            <v>0</v>
          </cell>
          <cell r="K131">
            <v>0</v>
          </cell>
          <cell r="L131">
            <v>0</v>
          </cell>
          <cell r="M131" t="str">
            <v>0</v>
          </cell>
          <cell r="N131">
            <v>0</v>
          </cell>
          <cell r="O131">
            <v>0</v>
          </cell>
          <cell r="P131">
            <v>0</v>
          </cell>
          <cell r="AB131" t="str">
            <v>0</v>
          </cell>
          <cell r="AC131" t="str">
            <v>0</v>
          </cell>
          <cell r="AD131" t="str">
            <v>0</v>
          </cell>
          <cell r="AE131" t="str">
            <v>正常</v>
          </cell>
        </row>
        <row r="132">
          <cell r="A132" t="str">
            <v>贾双</v>
          </cell>
          <cell r="B132" t="str">
            <v>睿泰职教集团-上海睿泰数字&amp;睿剑-软件交付中心-开发部（无锡&amp;上海区）-PC开发</v>
          </cell>
          <cell r="D132" t="str">
            <v>19506914231142350</v>
          </cell>
          <cell r="E132">
            <v>1</v>
          </cell>
          <cell r="F132">
            <v>0</v>
          </cell>
          <cell r="G132">
            <v>0</v>
          </cell>
          <cell r="H132" t="str">
            <v>0</v>
          </cell>
          <cell r="I132">
            <v>0</v>
          </cell>
          <cell r="J132" t="str">
            <v>0</v>
          </cell>
          <cell r="K132">
            <v>0</v>
          </cell>
          <cell r="L132">
            <v>0</v>
          </cell>
          <cell r="M132" t="str">
            <v>0</v>
          </cell>
          <cell r="N132">
            <v>0</v>
          </cell>
          <cell r="O132">
            <v>0</v>
          </cell>
          <cell r="P132">
            <v>0</v>
          </cell>
          <cell r="AB132" t="str">
            <v>0</v>
          </cell>
          <cell r="AC132" t="str">
            <v>0</v>
          </cell>
          <cell r="AD132" t="str">
            <v>0</v>
          </cell>
          <cell r="AE132" t="str">
            <v>正常</v>
          </cell>
        </row>
        <row r="133">
          <cell r="A133" t="str">
            <v>马清清</v>
          </cell>
          <cell r="B133" t="str">
            <v>睿泰职教集团-上海睿泰数字&amp;睿剑-软件交付中心-开发部（无锡&amp;上海区）-PC开发</v>
          </cell>
          <cell r="D133" t="str">
            <v>106404395438891532</v>
          </cell>
          <cell r="E133">
            <v>1</v>
          </cell>
          <cell r="F133">
            <v>0</v>
          </cell>
          <cell r="G133">
            <v>0</v>
          </cell>
          <cell r="H133" t="str">
            <v>0</v>
          </cell>
          <cell r="I133">
            <v>0</v>
          </cell>
          <cell r="J133" t="str">
            <v>0</v>
          </cell>
          <cell r="K133">
            <v>0</v>
          </cell>
          <cell r="L133">
            <v>0</v>
          </cell>
          <cell r="M133" t="str">
            <v>0</v>
          </cell>
          <cell r="N133">
            <v>0</v>
          </cell>
          <cell r="O133">
            <v>0</v>
          </cell>
          <cell r="P133">
            <v>0</v>
          </cell>
          <cell r="AB133" t="str">
            <v>0</v>
          </cell>
          <cell r="AC133" t="str">
            <v>0</v>
          </cell>
          <cell r="AD133" t="str">
            <v>0</v>
          </cell>
          <cell r="AE133" t="str">
            <v>正常</v>
          </cell>
        </row>
        <row r="134">
          <cell r="A134" t="str">
            <v>孙前卫</v>
          </cell>
          <cell r="B134" t="str">
            <v>睿泰职教集团-上海睿泰数字&amp;睿剑-软件交付中心-开发部（无锡&amp;上海区）-PC开发</v>
          </cell>
          <cell r="D134" t="str">
            <v>055936000323147479</v>
          </cell>
          <cell r="E134">
            <v>0</v>
          </cell>
          <cell r="F134">
            <v>0</v>
          </cell>
          <cell r="G134">
            <v>0</v>
          </cell>
          <cell r="H134" t="str">
            <v>0</v>
          </cell>
          <cell r="I134">
            <v>0</v>
          </cell>
          <cell r="J134" t="str">
            <v>0</v>
          </cell>
          <cell r="K134">
            <v>0</v>
          </cell>
          <cell r="L134">
            <v>0</v>
          </cell>
          <cell r="M134" t="str">
            <v>0</v>
          </cell>
          <cell r="N134">
            <v>0</v>
          </cell>
          <cell r="O134">
            <v>0</v>
          </cell>
          <cell r="P134">
            <v>0</v>
          </cell>
          <cell r="AB134" t="str">
            <v>0</v>
          </cell>
          <cell r="AC134" t="str">
            <v>0</v>
          </cell>
          <cell r="AD134" t="str">
            <v>0</v>
          </cell>
          <cell r="AE134" t="str">
            <v>未打卡</v>
          </cell>
        </row>
        <row r="135">
          <cell r="A135" t="str">
            <v>王振钢</v>
          </cell>
          <cell r="B135" t="str">
            <v>睿泰职教集团-上海睿泰数字&amp;睿剑-软件交付中心-开发部（无锡&amp;上海区）-PC开发
睿泰职教集团-上海睿泰数字&amp;睿剑-软件交付中心-项目管理部（无锡区）</v>
          </cell>
          <cell r="D135" t="str">
            <v>09284839672223</v>
          </cell>
          <cell r="E135">
            <v>0</v>
          </cell>
          <cell r="F135">
            <v>0</v>
          </cell>
          <cell r="G135">
            <v>0</v>
          </cell>
          <cell r="H135" t="str">
            <v>0</v>
          </cell>
          <cell r="I135">
            <v>0</v>
          </cell>
          <cell r="J135" t="str">
            <v>0</v>
          </cell>
          <cell r="K135">
            <v>0</v>
          </cell>
          <cell r="L135">
            <v>0</v>
          </cell>
          <cell r="M135" t="str">
            <v>0</v>
          </cell>
          <cell r="N135">
            <v>0</v>
          </cell>
          <cell r="O135">
            <v>0</v>
          </cell>
          <cell r="P135">
            <v>0</v>
          </cell>
          <cell r="AB135" t="str">
            <v>0</v>
          </cell>
          <cell r="AC135" t="str">
            <v>0</v>
          </cell>
          <cell r="AD135" t="str">
            <v>0</v>
          </cell>
          <cell r="AE135" t="str">
            <v>未打卡</v>
          </cell>
        </row>
        <row r="136">
          <cell r="A136" t="str">
            <v>吴朕成</v>
          </cell>
          <cell r="B136" t="str">
            <v>睿泰职教集团-上海睿泰数字&amp;睿剑-软件交付中心-开发部（无锡&amp;上海区）-PC开发</v>
          </cell>
          <cell r="D136" t="str">
            <v>093744662921558479</v>
          </cell>
          <cell r="E136">
            <v>1</v>
          </cell>
          <cell r="F136">
            <v>0</v>
          </cell>
          <cell r="G136">
            <v>0</v>
          </cell>
          <cell r="H136" t="str">
            <v>0</v>
          </cell>
          <cell r="I136">
            <v>0</v>
          </cell>
          <cell r="J136" t="str">
            <v>0</v>
          </cell>
          <cell r="K136">
            <v>0</v>
          </cell>
          <cell r="L136">
            <v>0</v>
          </cell>
          <cell r="M136" t="str">
            <v>0</v>
          </cell>
          <cell r="N136">
            <v>0</v>
          </cell>
          <cell r="O136">
            <v>0</v>
          </cell>
          <cell r="P136">
            <v>0</v>
          </cell>
          <cell r="AB136" t="str">
            <v>0</v>
          </cell>
          <cell r="AC136" t="str">
            <v>0</v>
          </cell>
          <cell r="AD136" t="str">
            <v>0</v>
          </cell>
          <cell r="AE136" t="str">
            <v>正常</v>
          </cell>
        </row>
        <row r="137">
          <cell r="A137" t="str">
            <v>许轶俊</v>
          </cell>
          <cell r="B137" t="str">
            <v>睿泰职教集团-上海睿泰数字&amp;睿剑-软件交付中心-开发部（无锡&amp;上海区）-PC开发</v>
          </cell>
          <cell r="D137" t="str">
            <v>165612191535531980</v>
          </cell>
          <cell r="E137">
            <v>1</v>
          </cell>
          <cell r="F137">
            <v>0</v>
          </cell>
          <cell r="G137">
            <v>0</v>
          </cell>
          <cell r="H137" t="str">
            <v>0</v>
          </cell>
          <cell r="I137">
            <v>0</v>
          </cell>
          <cell r="J137" t="str">
            <v>0</v>
          </cell>
          <cell r="K137">
            <v>0</v>
          </cell>
          <cell r="L137">
            <v>0</v>
          </cell>
          <cell r="M137" t="str">
            <v>0</v>
          </cell>
          <cell r="N137">
            <v>0</v>
          </cell>
          <cell r="O137">
            <v>0</v>
          </cell>
          <cell r="P137">
            <v>0</v>
          </cell>
          <cell r="AB137" t="str">
            <v>0</v>
          </cell>
          <cell r="AC137" t="str">
            <v>0</v>
          </cell>
          <cell r="AD137" t="str">
            <v>0</v>
          </cell>
          <cell r="AE137" t="str">
            <v>正常</v>
          </cell>
        </row>
        <row r="138">
          <cell r="A138" t="str">
            <v>张奎</v>
          </cell>
          <cell r="B138" t="str">
            <v>睿泰职教集团-上海睿泰数字&amp;睿剑-软件交付中心-开发部（无锡&amp;上海区）-PC开发</v>
          </cell>
          <cell r="D138" t="str">
            <v>0559360306777774</v>
          </cell>
          <cell r="E138">
            <v>1</v>
          </cell>
          <cell r="F138">
            <v>0</v>
          </cell>
          <cell r="G138">
            <v>0</v>
          </cell>
          <cell r="H138" t="str">
            <v>0</v>
          </cell>
          <cell r="I138">
            <v>0</v>
          </cell>
          <cell r="J138" t="str">
            <v>0</v>
          </cell>
          <cell r="K138">
            <v>0</v>
          </cell>
          <cell r="L138">
            <v>0</v>
          </cell>
          <cell r="M138" t="str">
            <v>0</v>
          </cell>
          <cell r="N138">
            <v>0</v>
          </cell>
          <cell r="O138">
            <v>0</v>
          </cell>
          <cell r="P138">
            <v>0</v>
          </cell>
          <cell r="AB138" t="str">
            <v>0</v>
          </cell>
          <cell r="AC138" t="str">
            <v>0</v>
          </cell>
          <cell r="AD138" t="str">
            <v>0</v>
          </cell>
          <cell r="AE138" t="str">
            <v>正常</v>
          </cell>
        </row>
        <row r="139">
          <cell r="A139" t="str">
            <v>赵洋</v>
          </cell>
          <cell r="B139" t="str">
            <v>睿泰职教集团-上海睿泰数字&amp;睿剑-软件交付中心-开发部（无锡&amp;上海区）-PC开发</v>
          </cell>
          <cell r="D139" t="str">
            <v>09676769181150518</v>
          </cell>
          <cell r="E139">
            <v>1</v>
          </cell>
          <cell r="F139">
            <v>0</v>
          </cell>
          <cell r="G139">
            <v>0</v>
          </cell>
          <cell r="H139" t="str">
            <v>0</v>
          </cell>
          <cell r="I139">
            <v>0</v>
          </cell>
          <cell r="J139" t="str">
            <v>0</v>
          </cell>
          <cell r="K139">
            <v>0</v>
          </cell>
          <cell r="L139">
            <v>0</v>
          </cell>
          <cell r="M139" t="str">
            <v>0</v>
          </cell>
          <cell r="N139">
            <v>0</v>
          </cell>
          <cell r="O139">
            <v>0</v>
          </cell>
          <cell r="P139">
            <v>0</v>
          </cell>
          <cell r="AB139" t="str">
            <v>0</v>
          </cell>
          <cell r="AC139" t="str">
            <v>0</v>
          </cell>
          <cell r="AD139" t="str">
            <v>0</v>
          </cell>
          <cell r="AE139" t="str">
            <v>正常</v>
          </cell>
        </row>
        <row r="140">
          <cell r="A140" t="str">
            <v>周栩生</v>
          </cell>
          <cell r="B140" t="str">
            <v>睿泰职教集团-上海睿泰数字&amp;睿剑-软件交付中心-开发部（无锡&amp;上海区）-PC开发</v>
          </cell>
          <cell r="D140" t="str">
            <v>154624083721621886</v>
          </cell>
          <cell r="E140">
            <v>1</v>
          </cell>
          <cell r="F140">
            <v>0</v>
          </cell>
          <cell r="G140">
            <v>0</v>
          </cell>
          <cell r="H140" t="str">
            <v>0</v>
          </cell>
          <cell r="I140">
            <v>0</v>
          </cell>
          <cell r="J140" t="str">
            <v>0</v>
          </cell>
          <cell r="K140">
            <v>0</v>
          </cell>
          <cell r="L140">
            <v>0</v>
          </cell>
          <cell r="M140" t="str">
            <v>0</v>
          </cell>
          <cell r="N140">
            <v>0</v>
          </cell>
          <cell r="O140">
            <v>0</v>
          </cell>
          <cell r="P140">
            <v>0</v>
          </cell>
          <cell r="AB140" t="str">
            <v>0</v>
          </cell>
          <cell r="AC140" t="str">
            <v>0</v>
          </cell>
          <cell r="AD140" t="str">
            <v>0</v>
          </cell>
          <cell r="AE140" t="str">
            <v>正常</v>
          </cell>
        </row>
        <row r="141">
          <cell r="A141" t="str">
            <v>何斐</v>
          </cell>
          <cell r="B141" t="str">
            <v>睿泰职教集团-上海睿泰数字&amp;睿剑-软件交付中心-开发部（无锡&amp;上海区）-华为项目组
睿泰职教集团-上海睿泰数字&amp;睿剑-软件交付中心-项目管理部（无锡区）</v>
          </cell>
          <cell r="D141" t="str">
            <v>08624501044853</v>
          </cell>
          <cell r="E141">
            <v>0</v>
          </cell>
          <cell r="F141">
            <v>0</v>
          </cell>
          <cell r="G141">
            <v>0</v>
          </cell>
          <cell r="H141" t="str">
            <v>0</v>
          </cell>
          <cell r="I141">
            <v>0</v>
          </cell>
          <cell r="J141" t="str">
            <v>0</v>
          </cell>
          <cell r="K141">
            <v>0</v>
          </cell>
          <cell r="L141">
            <v>0</v>
          </cell>
          <cell r="M141" t="str">
            <v>0</v>
          </cell>
          <cell r="N141">
            <v>0</v>
          </cell>
          <cell r="O141">
            <v>0</v>
          </cell>
          <cell r="P141">
            <v>0</v>
          </cell>
          <cell r="Q141">
            <v>1</v>
          </cell>
          <cell r="AB141" t="str">
            <v>0</v>
          </cell>
          <cell r="AC141" t="str">
            <v>0</v>
          </cell>
          <cell r="AD141" t="str">
            <v>0</v>
          </cell>
          <cell r="AE141" t="str">
            <v>未打卡
出差02-19 08:30到02-21 17:30 3天</v>
          </cell>
        </row>
        <row r="142">
          <cell r="A142" t="str">
            <v>程莹莹</v>
          </cell>
          <cell r="B142" t="str">
            <v>睿泰职教集团-上海睿泰数字&amp;睿剑-软件交付中心-开发部（无锡&amp;上海区）-需求&amp;UI界面组</v>
          </cell>
          <cell r="D142" t="str">
            <v>146939382031103595</v>
          </cell>
          <cell r="E142">
            <v>1</v>
          </cell>
          <cell r="F142">
            <v>0</v>
          </cell>
          <cell r="G142">
            <v>0</v>
          </cell>
          <cell r="H142" t="str">
            <v>0</v>
          </cell>
          <cell r="I142">
            <v>0</v>
          </cell>
          <cell r="J142" t="str">
            <v>0</v>
          </cell>
          <cell r="K142">
            <v>0</v>
          </cell>
          <cell r="L142">
            <v>0</v>
          </cell>
          <cell r="M142" t="str">
            <v>0</v>
          </cell>
          <cell r="N142">
            <v>0</v>
          </cell>
          <cell r="O142">
            <v>0</v>
          </cell>
          <cell r="P142">
            <v>0</v>
          </cell>
          <cell r="AB142" t="str">
            <v>0</v>
          </cell>
          <cell r="AC142" t="str">
            <v>0</v>
          </cell>
          <cell r="AD142" t="str">
            <v>0</v>
          </cell>
          <cell r="AE142" t="str">
            <v>正常</v>
          </cell>
        </row>
        <row r="143">
          <cell r="A143" t="str">
            <v>郝晓彤</v>
          </cell>
          <cell r="B143" t="str">
            <v>睿泰职教集团-上海睿泰数字&amp;睿剑-软件交付中心-开发部（无锡&amp;上海区）-需求&amp;UI界面组</v>
          </cell>
          <cell r="D143" t="str">
            <v>186623265736475150</v>
          </cell>
          <cell r="E143">
            <v>1</v>
          </cell>
          <cell r="F143">
            <v>0</v>
          </cell>
          <cell r="G143">
            <v>0</v>
          </cell>
          <cell r="H143" t="str">
            <v>0</v>
          </cell>
          <cell r="I143">
            <v>0</v>
          </cell>
          <cell r="J143" t="str">
            <v>0</v>
          </cell>
          <cell r="K143">
            <v>0</v>
          </cell>
          <cell r="L143">
            <v>0</v>
          </cell>
          <cell r="M143" t="str">
            <v>0</v>
          </cell>
          <cell r="N143">
            <v>0</v>
          </cell>
          <cell r="O143">
            <v>0</v>
          </cell>
          <cell r="P143">
            <v>0</v>
          </cell>
          <cell r="AB143" t="str">
            <v>0</v>
          </cell>
          <cell r="AC143" t="str">
            <v>0</v>
          </cell>
          <cell r="AD143" t="str">
            <v>0</v>
          </cell>
          <cell r="AE143" t="str">
            <v>正常</v>
          </cell>
        </row>
        <row r="144">
          <cell r="A144" t="str">
            <v>金鹏</v>
          </cell>
          <cell r="B144" t="str">
            <v>睿泰职教集团-上海睿泰数字&amp;睿剑-软件交付中心-开发部（无锡&amp;上海区）-需求&amp;UI界面组</v>
          </cell>
          <cell r="D144" t="str">
            <v>12440761301197726</v>
          </cell>
          <cell r="E144">
            <v>0</v>
          </cell>
          <cell r="F144">
            <v>0</v>
          </cell>
          <cell r="G144">
            <v>0</v>
          </cell>
          <cell r="H144" t="str">
            <v>0</v>
          </cell>
          <cell r="I144">
            <v>0</v>
          </cell>
          <cell r="J144" t="str">
            <v>0</v>
          </cell>
          <cell r="K144">
            <v>0</v>
          </cell>
          <cell r="L144">
            <v>0</v>
          </cell>
          <cell r="M144" t="str">
            <v>0</v>
          </cell>
          <cell r="N144">
            <v>0</v>
          </cell>
          <cell r="O144">
            <v>0</v>
          </cell>
          <cell r="P144">
            <v>0</v>
          </cell>
          <cell r="AB144" t="str">
            <v>0</v>
          </cell>
          <cell r="AC144" t="str">
            <v>0</v>
          </cell>
          <cell r="AD144" t="str">
            <v>0</v>
          </cell>
          <cell r="AE144" t="str">
            <v>未打卡</v>
          </cell>
        </row>
        <row r="145">
          <cell r="A145" t="str">
            <v>时晓</v>
          </cell>
          <cell r="B145" t="str">
            <v>睿泰职教集团-上海睿泰数字&amp;睿剑-软件交付中心-开发部（无锡&amp;上海区）-需求&amp;UI界面组</v>
          </cell>
          <cell r="D145" t="str">
            <v>0237202205835357</v>
          </cell>
          <cell r="E145">
            <v>1</v>
          </cell>
          <cell r="F145">
            <v>0</v>
          </cell>
          <cell r="G145">
            <v>0</v>
          </cell>
          <cell r="H145" t="str">
            <v>0</v>
          </cell>
          <cell r="I145">
            <v>0</v>
          </cell>
          <cell r="J145" t="str">
            <v>0</v>
          </cell>
          <cell r="K145">
            <v>0</v>
          </cell>
          <cell r="L145">
            <v>0</v>
          </cell>
          <cell r="M145" t="str">
            <v>0</v>
          </cell>
          <cell r="N145">
            <v>0</v>
          </cell>
          <cell r="O145">
            <v>0</v>
          </cell>
          <cell r="P145">
            <v>0</v>
          </cell>
          <cell r="AB145" t="str">
            <v>0</v>
          </cell>
          <cell r="AC145" t="str">
            <v>0</v>
          </cell>
          <cell r="AD145" t="str">
            <v>0</v>
          </cell>
          <cell r="AE145" t="str">
            <v>正常</v>
          </cell>
        </row>
        <row r="146">
          <cell r="A146" t="str">
            <v>王丽鹂</v>
          </cell>
          <cell r="B146" t="str">
            <v>睿泰职教集团-上海睿泰数字&amp;睿剑-软件交付中心-开发部（无锡&amp;上海区）-需求&amp;UI界面组</v>
          </cell>
          <cell r="D146" t="str">
            <v>09166708513454</v>
          </cell>
          <cell r="E146">
            <v>0</v>
          </cell>
          <cell r="F146">
            <v>0</v>
          </cell>
          <cell r="G146">
            <v>0</v>
          </cell>
          <cell r="H146" t="str">
            <v>0</v>
          </cell>
          <cell r="I146">
            <v>0</v>
          </cell>
          <cell r="J146" t="str">
            <v>0</v>
          </cell>
          <cell r="K146">
            <v>0</v>
          </cell>
          <cell r="L146">
            <v>0</v>
          </cell>
          <cell r="M146" t="str">
            <v>0</v>
          </cell>
          <cell r="N146">
            <v>0</v>
          </cell>
          <cell r="O146">
            <v>0</v>
          </cell>
          <cell r="P146">
            <v>0</v>
          </cell>
          <cell r="AB146" t="str">
            <v>0</v>
          </cell>
          <cell r="AC146" t="str">
            <v>0</v>
          </cell>
          <cell r="AD146" t="str">
            <v>0</v>
          </cell>
          <cell r="AE146" t="str">
            <v>未打卡</v>
          </cell>
        </row>
        <row r="147">
          <cell r="A147" t="str">
            <v>张巍玖</v>
          </cell>
          <cell r="B147" t="str">
            <v>睿泰职教集团-上海睿泰数字&amp;睿剑-软件交付中心-开发部（无锡&amp;上海区）-需求&amp;UI界面组</v>
          </cell>
          <cell r="D147" t="str">
            <v>146939530824176265</v>
          </cell>
          <cell r="E147">
            <v>0</v>
          </cell>
          <cell r="F147">
            <v>0</v>
          </cell>
          <cell r="G147">
            <v>0</v>
          </cell>
          <cell r="H147" t="str">
            <v>0</v>
          </cell>
          <cell r="I147">
            <v>0</v>
          </cell>
          <cell r="J147" t="str">
            <v>0</v>
          </cell>
          <cell r="K147">
            <v>0</v>
          </cell>
          <cell r="L147">
            <v>0</v>
          </cell>
          <cell r="M147" t="str">
            <v>0</v>
          </cell>
          <cell r="N147">
            <v>0</v>
          </cell>
          <cell r="O147">
            <v>0</v>
          </cell>
          <cell r="P147">
            <v>0</v>
          </cell>
          <cell r="Y147">
            <v>8</v>
          </cell>
          <cell r="AB147" t="str">
            <v>0</v>
          </cell>
          <cell r="AC147" t="str">
            <v>0</v>
          </cell>
          <cell r="AD147" t="str">
            <v>0</v>
          </cell>
          <cell r="AE147" t="str">
            <v>调休02-20 08:30到02-20 17:30 8小时</v>
          </cell>
        </row>
        <row r="148">
          <cell r="A148" t="str">
            <v>杜超</v>
          </cell>
          <cell r="B148" t="str">
            <v>睿泰职教集团-上海睿泰数字&amp;睿剑-软件交付中心-开发部（无锡&amp;上海区）-移动开发组</v>
          </cell>
          <cell r="D148" t="str">
            <v>1041445455856489</v>
          </cell>
          <cell r="E148">
            <v>1</v>
          </cell>
          <cell r="F148">
            <v>0</v>
          </cell>
          <cell r="G148">
            <v>1</v>
          </cell>
          <cell r="H148" t="str">
            <v>20分钟</v>
          </cell>
          <cell r="I148">
            <v>0</v>
          </cell>
          <cell r="J148" t="str">
            <v>0</v>
          </cell>
          <cell r="K148">
            <v>0</v>
          </cell>
          <cell r="L148">
            <v>0</v>
          </cell>
          <cell r="M148" t="str">
            <v>0</v>
          </cell>
          <cell r="N148">
            <v>0</v>
          </cell>
          <cell r="O148">
            <v>0</v>
          </cell>
          <cell r="P148">
            <v>0</v>
          </cell>
          <cell r="AB148" t="str">
            <v>0</v>
          </cell>
          <cell r="AC148" t="str">
            <v>0</v>
          </cell>
          <cell r="AD148" t="str">
            <v>0</v>
          </cell>
          <cell r="AE148" t="str">
            <v>上班迟到20分钟</v>
          </cell>
        </row>
        <row r="149">
          <cell r="A149" t="str">
            <v>刘威</v>
          </cell>
          <cell r="B149" t="str">
            <v>睿泰职教集团-上海睿泰数字&amp;睿剑-软件交付中心-开发部（无锡&amp;上海区）-移动开发组</v>
          </cell>
          <cell r="D149" t="str">
            <v>21441547674537</v>
          </cell>
          <cell r="E149">
            <v>1</v>
          </cell>
          <cell r="F149">
            <v>0</v>
          </cell>
          <cell r="G149">
            <v>0</v>
          </cell>
          <cell r="H149" t="str">
            <v>0</v>
          </cell>
          <cell r="I149">
            <v>0</v>
          </cell>
          <cell r="J149" t="str">
            <v>0</v>
          </cell>
          <cell r="K149">
            <v>0</v>
          </cell>
          <cell r="L149">
            <v>0</v>
          </cell>
          <cell r="M149" t="str">
            <v>0</v>
          </cell>
          <cell r="N149">
            <v>0</v>
          </cell>
          <cell r="O149">
            <v>0</v>
          </cell>
          <cell r="P149">
            <v>0</v>
          </cell>
          <cell r="AB149" t="str">
            <v>0</v>
          </cell>
          <cell r="AC149" t="str">
            <v>0</v>
          </cell>
          <cell r="AD149" t="str">
            <v>0</v>
          </cell>
          <cell r="AE149" t="str">
            <v>正常</v>
          </cell>
        </row>
        <row r="150">
          <cell r="A150" t="str">
            <v>周志栋</v>
          </cell>
          <cell r="B150" t="str">
            <v>睿泰职教集团-上海睿泰数字&amp;睿剑-软件交付中心-开发部（无锡&amp;上海区）-移动开发组</v>
          </cell>
          <cell r="D150" t="str">
            <v>145707141421552508</v>
          </cell>
          <cell r="E150">
            <v>0</v>
          </cell>
          <cell r="F150">
            <v>0</v>
          </cell>
          <cell r="G150">
            <v>0</v>
          </cell>
          <cell r="H150" t="str">
            <v>0</v>
          </cell>
          <cell r="I150">
            <v>0</v>
          </cell>
          <cell r="J150" t="str">
            <v>0</v>
          </cell>
          <cell r="K150">
            <v>0</v>
          </cell>
          <cell r="L150">
            <v>0</v>
          </cell>
          <cell r="M150" t="str">
            <v>0</v>
          </cell>
          <cell r="N150">
            <v>0</v>
          </cell>
          <cell r="O150">
            <v>0</v>
          </cell>
          <cell r="P150">
            <v>0</v>
          </cell>
          <cell r="AB150" t="str">
            <v>0</v>
          </cell>
          <cell r="AC150" t="str">
            <v>0</v>
          </cell>
          <cell r="AD150" t="str">
            <v>0</v>
          </cell>
          <cell r="AE150" t="str">
            <v>未打卡</v>
          </cell>
        </row>
        <row r="151">
          <cell r="A151" t="str">
            <v>郦安</v>
          </cell>
          <cell r="B151" t="str">
            <v>睿泰职教集团-上海睿泰数字&amp;睿剑-软件交付中心-开发部（无锡&amp;上海区）-移动开发组</v>
          </cell>
          <cell r="D151" t="str">
            <v>07433103611173347</v>
          </cell>
          <cell r="E151">
            <v>1</v>
          </cell>
          <cell r="F151">
            <v>0</v>
          </cell>
          <cell r="G151">
            <v>0</v>
          </cell>
          <cell r="H151" t="str">
            <v>0</v>
          </cell>
          <cell r="I151">
            <v>0</v>
          </cell>
          <cell r="J151" t="str">
            <v>0</v>
          </cell>
          <cell r="K151">
            <v>0</v>
          </cell>
          <cell r="L151">
            <v>0</v>
          </cell>
          <cell r="M151" t="str">
            <v>0</v>
          </cell>
          <cell r="N151">
            <v>0</v>
          </cell>
          <cell r="O151">
            <v>0</v>
          </cell>
          <cell r="P151">
            <v>0</v>
          </cell>
          <cell r="AB151" t="str">
            <v>0</v>
          </cell>
          <cell r="AC151" t="str">
            <v>0</v>
          </cell>
          <cell r="AD151" t="str">
            <v>0</v>
          </cell>
          <cell r="AE151" t="str">
            <v>正常</v>
          </cell>
        </row>
        <row r="152">
          <cell r="A152" t="str">
            <v>刘俊波</v>
          </cell>
          <cell r="B152" t="str">
            <v>睿泰职教集团-上海睿泰数字&amp;睿剑-软件交付中心-开发部（无锡&amp;上海区）-中行项目组</v>
          </cell>
          <cell r="D152" t="str">
            <v>054628273620857456</v>
          </cell>
          <cell r="E152">
            <v>1</v>
          </cell>
          <cell r="F152">
            <v>0</v>
          </cell>
          <cell r="G152">
            <v>0</v>
          </cell>
          <cell r="H152" t="str">
            <v>0</v>
          </cell>
          <cell r="I152">
            <v>0</v>
          </cell>
          <cell r="J152" t="str">
            <v>0</v>
          </cell>
          <cell r="K152">
            <v>0</v>
          </cell>
          <cell r="L152">
            <v>0</v>
          </cell>
          <cell r="M152" t="str">
            <v>0</v>
          </cell>
          <cell r="N152">
            <v>0</v>
          </cell>
          <cell r="O152">
            <v>0</v>
          </cell>
          <cell r="P152">
            <v>0</v>
          </cell>
          <cell r="AB152" t="str">
            <v>0</v>
          </cell>
          <cell r="AC152" t="str">
            <v>0</v>
          </cell>
          <cell r="AD152" t="str">
            <v>0</v>
          </cell>
          <cell r="AE152" t="str">
            <v>正常</v>
          </cell>
        </row>
        <row r="153">
          <cell r="A153" t="str">
            <v>倪太蕊</v>
          </cell>
          <cell r="B153" t="str">
            <v>睿泰职教集团-上海睿泰数字&amp;睿剑-软件交付中心-开发部（无锡&amp;上海区）-中行项目组</v>
          </cell>
          <cell r="D153" t="str">
            <v>146945262120463370</v>
          </cell>
          <cell r="E153">
            <v>1</v>
          </cell>
          <cell r="F153">
            <v>0</v>
          </cell>
          <cell r="G153">
            <v>0</v>
          </cell>
          <cell r="H153" t="str">
            <v>0</v>
          </cell>
          <cell r="I153">
            <v>0</v>
          </cell>
          <cell r="J153" t="str">
            <v>0</v>
          </cell>
          <cell r="K153">
            <v>0</v>
          </cell>
          <cell r="L153">
            <v>0</v>
          </cell>
          <cell r="M153" t="str">
            <v>0</v>
          </cell>
          <cell r="N153">
            <v>0</v>
          </cell>
          <cell r="O153">
            <v>0</v>
          </cell>
          <cell r="P153">
            <v>0</v>
          </cell>
          <cell r="AB153" t="str">
            <v>0</v>
          </cell>
          <cell r="AC153" t="str">
            <v>0</v>
          </cell>
          <cell r="AD153" t="str">
            <v>0</v>
          </cell>
          <cell r="AE153" t="str">
            <v>正常</v>
          </cell>
        </row>
        <row r="154">
          <cell r="A154" t="str">
            <v>杨德利</v>
          </cell>
          <cell r="B154" t="str">
            <v>睿泰职教集团-上海睿泰数字&amp;睿剑-软件交付中心-开发部（无锡&amp;上海区）-中行项目组
睿泰职教集团-上海睿泰数字&amp;睿剑-软件交付中心-开发部（无锡&amp;上海区）-华为项目组</v>
          </cell>
          <cell r="D154" t="str">
            <v>165514605426220218</v>
          </cell>
          <cell r="E154">
            <v>1</v>
          </cell>
          <cell r="F154">
            <v>0</v>
          </cell>
          <cell r="G154">
            <v>0</v>
          </cell>
          <cell r="H154" t="str">
            <v>0</v>
          </cell>
          <cell r="I154">
            <v>0</v>
          </cell>
          <cell r="J154" t="str">
            <v>0</v>
          </cell>
          <cell r="K154">
            <v>0</v>
          </cell>
          <cell r="L154">
            <v>0</v>
          </cell>
          <cell r="M154" t="str">
            <v>0</v>
          </cell>
          <cell r="N154">
            <v>0</v>
          </cell>
          <cell r="O154">
            <v>0</v>
          </cell>
          <cell r="P154">
            <v>0</v>
          </cell>
          <cell r="AB154" t="str">
            <v>0</v>
          </cell>
          <cell r="AC154" t="str">
            <v>0</v>
          </cell>
          <cell r="AD154" t="str">
            <v>0</v>
          </cell>
          <cell r="AE154" t="str">
            <v>正常</v>
          </cell>
        </row>
        <row r="155">
          <cell r="A155" t="str">
            <v>关键</v>
          </cell>
          <cell r="B155" t="str">
            <v>睿泰职教集团-上海睿泰数字&amp;睿剑-软件交付中心-售后服务部（北京区）
睿泰职教集团-上海睿泰数字&amp;睿剑-软件交付中心-开发部（北京区）
睿泰职教集团-上海睿泰数字&amp;睿剑-软件交付中心-开发部（无锡&amp;上海区）-中行项目组
睿泰职教集团-上海睿泰数字&amp;睿剑-软件交付中心-项目管理部（北京&amp;上海区）</v>
          </cell>
          <cell r="D155" t="str">
            <v>03534810396954</v>
          </cell>
          <cell r="E155">
            <v>0</v>
          </cell>
          <cell r="F155">
            <v>0</v>
          </cell>
          <cell r="G155">
            <v>0</v>
          </cell>
          <cell r="H155" t="str">
            <v>0</v>
          </cell>
          <cell r="I155">
            <v>0</v>
          </cell>
          <cell r="J155" t="str">
            <v>0</v>
          </cell>
          <cell r="K155">
            <v>0</v>
          </cell>
          <cell r="L155">
            <v>0</v>
          </cell>
          <cell r="M155" t="str">
            <v>0</v>
          </cell>
          <cell r="N155">
            <v>0</v>
          </cell>
          <cell r="O155">
            <v>0</v>
          </cell>
          <cell r="P155">
            <v>0</v>
          </cell>
          <cell r="R155">
            <v>8</v>
          </cell>
          <cell r="AB155" t="str">
            <v>0</v>
          </cell>
          <cell r="AC155" t="str">
            <v>0</v>
          </cell>
          <cell r="AD155" t="str">
            <v>0</v>
          </cell>
          <cell r="AE155" t="str">
            <v>未打卡
外出02-18 09:00到02-22 17:30 40小时</v>
          </cell>
        </row>
        <row r="156">
          <cell r="A156" t="str">
            <v>韩峻峰</v>
          </cell>
          <cell r="B156" t="str">
            <v>睿泰职教集团-上海睿泰数字&amp;睿剑-软件交付中心-售后服务部（北京区）</v>
          </cell>
          <cell r="D156" t="str">
            <v>086461512838134014</v>
          </cell>
          <cell r="E156">
            <v>1</v>
          </cell>
          <cell r="F156">
            <v>0</v>
          </cell>
          <cell r="G156">
            <v>0</v>
          </cell>
          <cell r="H156" t="str">
            <v>0</v>
          </cell>
          <cell r="I156">
            <v>0</v>
          </cell>
          <cell r="J156" t="str">
            <v>0</v>
          </cell>
          <cell r="K156">
            <v>0</v>
          </cell>
          <cell r="L156">
            <v>0</v>
          </cell>
          <cell r="M156" t="str">
            <v>0</v>
          </cell>
          <cell r="N156">
            <v>0</v>
          </cell>
          <cell r="O156">
            <v>0</v>
          </cell>
          <cell r="P156">
            <v>0</v>
          </cell>
          <cell r="AB156" t="str">
            <v>0</v>
          </cell>
          <cell r="AC156" t="str">
            <v>0</v>
          </cell>
          <cell r="AD156" t="str">
            <v>0</v>
          </cell>
          <cell r="AE156" t="str">
            <v>正常</v>
          </cell>
        </row>
        <row r="157">
          <cell r="A157" t="str">
            <v>刘磊</v>
          </cell>
          <cell r="B157" t="str">
            <v>睿泰职教集团-上海睿泰数字&amp;睿剑-软件交付中心-售后服务部（北京区）</v>
          </cell>
          <cell r="D157" t="str">
            <v>0859314539682418</v>
          </cell>
          <cell r="E157">
            <v>0</v>
          </cell>
          <cell r="F157">
            <v>0</v>
          </cell>
          <cell r="G157">
            <v>0</v>
          </cell>
          <cell r="H157" t="str">
            <v>0</v>
          </cell>
          <cell r="I157">
            <v>0</v>
          </cell>
          <cell r="J157" t="str">
            <v>0</v>
          </cell>
          <cell r="K157">
            <v>0</v>
          </cell>
          <cell r="L157">
            <v>0</v>
          </cell>
          <cell r="M157" t="str">
            <v>0</v>
          </cell>
          <cell r="N157">
            <v>0</v>
          </cell>
          <cell r="O157">
            <v>0</v>
          </cell>
          <cell r="P157">
            <v>0</v>
          </cell>
          <cell r="Y157">
            <v>8</v>
          </cell>
          <cell r="AB157" t="str">
            <v>0</v>
          </cell>
          <cell r="AC157" t="str">
            <v>0</v>
          </cell>
          <cell r="AD157" t="str">
            <v>0</v>
          </cell>
          <cell r="AE157" t="str">
            <v>调休02-20 08:30到02-21 17:30 16小时</v>
          </cell>
        </row>
        <row r="158">
          <cell r="A158" t="str">
            <v>潘钢</v>
          </cell>
          <cell r="B158" t="str">
            <v>睿泰职教集团-上海睿泰数字&amp;睿剑-软件交付中心-售后服务部（北京区）</v>
          </cell>
          <cell r="D158" t="str">
            <v>1506181662921674</v>
          </cell>
          <cell r="E158">
            <v>1</v>
          </cell>
          <cell r="F158">
            <v>0</v>
          </cell>
          <cell r="G158">
            <v>0</v>
          </cell>
          <cell r="H158" t="str">
            <v>0</v>
          </cell>
          <cell r="I158">
            <v>0</v>
          </cell>
          <cell r="J158" t="str">
            <v>0</v>
          </cell>
          <cell r="K158">
            <v>0</v>
          </cell>
          <cell r="L158">
            <v>0</v>
          </cell>
          <cell r="M158" t="str">
            <v>0</v>
          </cell>
          <cell r="N158">
            <v>0</v>
          </cell>
          <cell r="O158">
            <v>0</v>
          </cell>
          <cell r="P158">
            <v>0</v>
          </cell>
          <cell r="AB158" t="str">
            <v>0</v>
          </cell>
          <cell r="AC158" t="str">
            <v>0</v>
          </cell>
          <cell r="AD158" t="str">
            <v>0</v>
          </cell>
          <cell r="AE158" t="str">
            <v>正常</v>
          </cell>
        </row>
        <row r="159">
          <cell r="A159" t="str">
            <v>殷恒恒</v>
          </cell>
          <cell r="B159" t="str">
            <v>睿泰职教集团-上海睿泰数字&amp;睿剑-软件交付中心-售后服务部（北京区）</v>
          </cell>
          <cell r="D159" t="str">
            <v>144125113427288631</v>
          </cell>
          <cell r="E159">
            <v>1</v>
          </cell>
          <cell r="F159">
            <v>0</v>
          </cell>
          <cell r="G159">
            <v>0</v>
          </cell>
          <cell r="H159" t="str">
            <v>0</v>
          </cell>
          <cell r="I159">
            <v>0</v>
          </cell>
          <cell r="J159" t="str">
            <v>0</v>
          </cell>
          <cell r="K159">
            <v>0</v>
          </cell>
          <cell r="L159">
            <v>0</v>
          </cell>
          <cell r="M159" t="str">
            <v>0</v>
          </cell>
          <cell r="N159">
            <v>0</v>
          </cell>
          <cell r="O159">
            <v>0</v>
          </cell>
          <cell r="P159">
            <v>0</v>
          </cell>
          <cell r="AB159" t="str">
            <v>0</v>
          </cell>
          <cell r="AC159" t="str">
            <v>0</v>
          </cell>
          <cell r="AD159" t="str">
            <v>0</v>
          </cell>
          <cell r="AE159" t="str">
            <v>正常</v>
          </cell>
        </row>
        <row r="160">
          <cell r="A160" t="str">
            <v>陈叶青</v>
          </cell>
          <cell r="B160" t="str">
            <v>睿泰职教集团-上海睿泰数字&amp;睿剑-软件交付中心-售后服务部（无锡区）</v>
          </cell>
          <cell r="D160" t="str">
            <v>205123670737676644</v>
          </cell>
          <cell r="E160">
            <v>1</v>
          </cell>
          <cell r="F160">
            <v>0</v>
          </cell>
          <cell r="G160">
            <v>0</v>
          </cell>
          <cell r="H160" t="str">
            <v>0</v>
          </cell>
          <cell r="I160">
            <v>0</v>
          </cell>
          <cell r="J160" t="str">
            <v>0</v>
          </cell>
          <cell r="K160">
            <v>0</v>
          </cell>
          <cell r="L160">
            <v>0</v>
          </cell>
          <cell r="M160" t="str">
            <v>0</v>
          </cell>
          <cell r="N160">
            <v>0</v>
          </cell>
          <cell r="O160">
            <v>0</v>
          </cell>
          <cell r="P160">
            <v>0</v>
          </cell>
          <cell r="AB160" t="str">
            <v>0</v>
          </cell>
          <cell r="AC160" t="str">
            <v>0</v>
          </cell>
          <cell r="AD160" t="str">
            <v>0</v>
          </cell>
          <cell r="AE160" t="str">
            <v>正常</v>
          </cell>
        </row>
        <row r="161">
          <cell r="A161" t="str">
            <v>王宇</v>
          </cell>
          <cell r="B161" t="str">
            <v>睿泰职教集团-上海睿泰数字&amp;睿剑-软件交付中心-售后服务部（无锡区）</v>
          </cell>
          <cell r="D161" t="str">
            <v>0932164510940380</v>
          </cell>
          <cell r="E161">
            <v>0</v>
          </cell>
          <cell r="F161">
            <v>0</v>
          </cell>
          <cell r="G161">
            <v>0</v>
          </cell>
          <cell r="H161" t="str">
            <v>0</v>
          </cell>
          <cell r="I161">
            <v>0</v>
          </cell>
          <cell r="J161" t="str">
            <v>0</v>
          </cell>
          <cell r="K161">
            <v>0</v>
          </cell>
          <cell r="L161">
            <v>0</v>
          </cell>
          <cell r="M161" t="str">
            <v>0</v>
          </cell>
          <cell r="N161">
            <v>0</v>
          </cell>
          <cell r="O161">
            <v>0</v>
          </cell>
          <cell r="P161">
            <v>0</v>
          </cell>
          <cell r="AB161" t="str">
            <v>0</v>
          </cell>
          <cell r="AC161" t="str">
            <v>0</v>
          </cell>
          <cell r="AD161" t="str">
            <v>0</v>
          </cell>
          <cell r="AE161" t="str">
            <v>未打卡</v>
          </cell>
        </row>
        <row r="162">
          <cell r="A162" t="str">
            <v>徐高岗</v>
          </cell>
          <cell r="B162" t="str">
            <v>睿泰职教集团-上海睿泰数字&amp;睿剑-软件交付中心-售后服务部（无锡区）</v>
          </cell>
          <cell r="D162" t="str">
            <v>146944186624762447</v>
          </cell>
          <cell r="E162">
            <v>1</v>
          </cell>
          <cell r="F162">
            <v>0</v>
          </cell>
          <cell r="G162">
            <v>0</v>
          </cell>
          <cell r="H162" t="str">
            <v>0</v>
          </cell>
          <cell r="I162">
            <v>0</v>
          </cell>
          <cell r="J162" t="str">
            <v>0</v>
          </cell>
          <cell r="K162">
            <v>0</v>
          </cell>
          <cell r="L162">
            <v>0</v>
          </cell>
          <cell r="M162" t="str">
            <v>0</v>
          </cell>
          <cell r="N162">
            <v>0</v>
          </cell>
          <cell r="O162">
            <v>0</v>
          </cell>
          <cell r="P162">
            <v>0</v>
          </cell>
          <cell r="AB162" t="str">
            <v>0</v>
          </cell>
          <cell r="AC162" t="str">
            <v>0</v>
          </cell>
          <cell r="AD162" t="str">
            <v>0</v>
          </cell>
          <cell r="AE162" t="str">
            <v>正常</v>
          </cell>
        </row>
        <row r="163">
          <cell r="A163" t="str">
            <v>张志明</v>
          </cell>
          <cell r="B163" t="str">
            <v>睿泰职教集团-上海睿泰数字&amp;睿剑-软件交付中心-售后服务部（无锡区）</v>
          </cell>
          <cell r="D163" t="str">
            <v>146419261924188983</v>
          </cell>
          <cell r="E163">
            <v>0</v>
          </cell>
          <cell r="F163">
            <v>0</v>
          </cell>
          <cell r="G163">
            <v>0</v>
          </cell>
          <cell r="H163" t="str">
            <v>0</v>
          </cell>
          <cell r="I163">
            <v>0</v>
          </cell>
          <cell r="J163" t="str">
            <v>0</v>
          </cell>
          <cell r="K163">
            <v>0</v>
          </cell>
          <cell r="L163">
            <v>0</v>
          </cell>
          <cell r="M163" t="str">
            <v>0</v>
          </cell>
          <cell r="N163">
            <v>0</v>
          </cell>
          <cell r="O163">
            <v>0</v>
          </cell>
          <cell r="P163">
            <v>0</v>
          </cell>
          <cell r="AB163" t="str">
            <v>0</v>
          </cell>
          <cell r="AC163" t="str">
            <v>0</v>
          </cell>
          <cell r="AD163" t="str">
            <v>0</v>
          </cell>
          <cell r="AE163" t="str">
            <v>未打卡</v>
          </cell>
        </row>
        <row r="164">
          <cell r="A164" t="str">
            <v>滕宇</v>
          </cell>
          <cell r="B164" t="str">
            <v>睿泰职教集团-上海睿泰数字&amp;睿剑-软件交付中心-售后服务部（无锡区）</v>
          </cell>
          <cell r="D164" t="str">
            <v>0130513446902994</v>
          </cell>
          <cell r="E164">
            <v>1</v>
          </cell>
          <cell r="F164">
            <v>0</v>
          </cell>
          <cell r="G164">
            <v>0</v>
          </cell>
          <cell r="H164" t="str">
            <v>0</v>
          </cell>
          <cell r="I164">
            <v>0</v>
          </cell>
          <cell r="J164" t="str">
            <v>0</v>
          </cell>
          <cell r="K164">
            <v>0</v>
          </cell>
          <cell r="L164">
            <v>0</v>
          </cell>
          <cell r="M164" t="str">
            <v>0</v>
          </cell>
          <cell r="N164">
            <v>0</v>
          </cell>
          <cell r="O164">
            <v>0</v>
          </cell>
          <cell r="P164">
            <v>0</v>
          </cell>
          <cell r="AB164" t="str">
            <v>0</v>
          </cell>
          <cell r="AC164" t="str">
            <v>0</v>
          </cell>
          <cell r="AD164" t="str">
            <v>0</v>
          </cell>
          <cell r="AE164" t="str">
            <v>正常</v>
          </cell>
        </row>
        <row r="165">
          <cell r="A165" t="str">
            <v>贾健健</v>
          </cell>
          <cell r="B165" t="str">
            <v>睿泰职教集团-上海睿泰数字&amp;睿剑-软件交付中心-售前支持部</v>
          </cell>
          <cell r="D165" t="str">
            <v>086427231235406430</v>
          </cell>
          <cell r="E165">
            <v>0</v>
          </cell>
          <cell r="F165">
            <v>0</v>
          </cell>
          <cell r="G165">
            <v>0</v>
          </cell>
          <cell r="H165" t="str">
            <v>0</v>
          </cell>
          <cell r="I165">
            <v>0</v>
          </cell>
          <cell r="J165" t="str">
            <v>0</v>
          </cell>
          <cell r="K165">
            <v>0</v>
          </cell>
          <cell r="L165">
            <v>0</v>
          </cell>
          <cell r="M165" t="str">
            <v>0</v>
          </cell>
          <cell r="N165">
            <v>0</v>
          </cell>
          <cell r="O165">
            <v>0</v>
          </cell>
          <cell r="P165">
            <v>0</v>
          </cell>
          <cell r="V165">
            <v>1</v>
          </cell>
          <cell r="AB165" t="str">
            <v>0</v>
          </cell>
          <cell r="AC165" t="str">
            <v>0</v>
          </cell>
          <cell r="AD165" t="str">
            <v>0</v>
          </cell>
          <cell r="AE165" t="str">
            <v>年假02-20 09:00到02-21 17:30 2天</v>
          </cell>
        </row>
        <row r="166">
          <cell r="A166" t="str">
            <v>刘洪亮</v>
          </cell>
          <cell r="B166" t="str">
            <v>睿泰职教集团-上海睿泰数字&amp;睿剑-软件交付中心-售前支持部</v>
          </cell>
          <cell r="D166" t="str">
            <v>024933356321082844</v>
          </cell>
          <cell r="E166">
            <v>1</v>
          </cell>
          <cell r="F166">
            <v>0</v>
          </cell>
          <cell r="G166">
            <v>0</v>
          </cell>
          <cell r="H166" t="str">
            <v>0</v>
          </cell>
          <cell r="I166">
            <v>0</v>
          </cell>
          <cell r="J166" t="str">
            <v>0</v>
          </cell>
          <cell r="K166">
            <v>0</v>
          </cell>
          <cell r="L166">
            <v>0</v>
          </cell>
          <cell r="M166" t="str">
            <v>0</v>
          </cell>
          <cell r="N166">
            <v>0</v>
          </cell>
          <cell r="O166">
            <v>0</v>
          </cell>
          <cell r="P166">
            <v>0</v>
          </cell>
          <cell r="AB166" t="str">
            <v>0</v>
          </cell>
          <cell r="AC166" t="str">
            <v>0</v>
          </cell>
          <cell r="AD166" t="str">
            <v>0</v>
          </cell>
          <cell r="AE166" t="str">
            <v>正常</v>
          </cell>
        </row>
        <row r="167">
          <cell r="A167" t="str">
            <v>贺子龙</v>
          </cell>
          <cell r="B167" t="str">
            <v>睿泰职教集团-上海睿泰数字&amp;睿剑-软件交付中心-项目管理部（北京&amp;上海区）</v>
          </cell>
          <cell r="D167" t="str">
            <v>1405483635509507</v>
          </cell>
          <cell r="E167">
            <v>0</v>
          </cell>
          <cell r="F167">
            <v>0</v>
          </cell>
          <cell r="G167">
            <v>0</v>
          </cell>
          <cell r="H167" t="str">
            <v>0</v>
          </cell>
          <cell r="I167">
            <v>0</v>
          </cell>
          <cell r="J167" t="str">
            <v>0</v>
          </cell>
          <cell r="K167">
            <v>0</v>
          </cell>
          <cell r="L167">
            <v>0</v>
          </cell>
          <cell r="M167" t="str">
            <v>0</v>
          </cell>
          <cell r="N167">
            <v>0</v>
          </cell>
          <cell r="O167">
            <v>0</v>
          </cell>
          <cell r="P167">
            <v>0</v>
          </cell>
          <cell r="R167">
            <v>8</v>
          </cell>
          <cell r="AB167" t="str">
            <v>0</v>
          </cell>
          <cell r="AC167" t="str">
            <v>0</v>
          </cell>
          <cell r="AD167" t="str">
            <v>0</v>
          </cell>
          <cell r="AE167" t="str">
            <v>未打卡
外出02-18 09:00到02-22 17:30 40小时</v>
          </cell>
        </row>
        <row r="168">
          <cell r="A168" t="str">
            <v>陆懿</v>
          </cell>
          <cell r="B168" t="str">
            <v>睿泰职教集团-上海睿泰数字&amp;睿剑-软件交付中心-项目管理部（北京&amp;上海区）</v>
          </cell>
          <cell r="D168" t="str">
            <v>523913599110</v>
          </cell>
          <cell r="E168">
            <v>1</v>
          </cell>
          <cell r="F168">
            <v>0</v>
          </cell>
          <cell r="G168">
            <v>0</v>
          </cell>
          <cell r="H168" t="str">
            <v>0</v>
          </cell>
          <cell r="I168">
            <v>0</v>
          </cell>
          <cell r="J168" t="str">
            <v>0</v>
          </cell>
          <cell r="K168">
            <v>0</v>
          </cell>
          <cell r="L168">
            <v>0</v>
          </cell>
          <cell r="M168" t="str">
            <v>0</v>
          </cell>
          <cell r="N168">
            <v>0</v>
          </cell>
          <cell r="O168">
            <v>0</v>
          </cell>
          <cell r="P168">
            <v>0</v>
          </cell>
          <cell r="AB168" t="str">
            <v>0</v>
          </cell>
          <cell r="AC168" t="str">
            <v>0</v>
          </cell>
          <cell r="AD168" t="str">
            <v>0</v>
          </cell>
          <cell r="AE168" t="str">
            <v>正常</v>
          </cell>
        </row>
        <row r="169">
          <cell r="A169" t="str">
            <v>孙昊</v>
          </cell>
          <cell r="B169" t="str">
            <v>睿泰职教集团-上海睿泰数字&amp;睿剑-软件交付中心-项目管理部（北京&amp;上海区）</v>
          </cell>
          <cell r="D169" t="str">
            <v>1149245437751057</v>
          </cell>
          <cell r="E169">
            <v>0</v>
          </cell>
          <cell r="F169">
            <v>0</v>
          </cell>
          <cell r="G169">
            <v>0</v>
          </cell>
          <cell r="H169" t="str">
            <v>0</v>
          </cell>
          <cell r="I169">
            <v>0</v>
          </cell>
          <cell r="J169" t="str">
            <v>0</v>
          </cell>
          <cell r="K169">
            <v>0</v>
          </cell>
          <cell r="L169">
            <v>0</v>
          </cell>
          <cell r="M169" t="str">
            <v>0</v>
          </cell>
          <cell r="N169">
            <v>0</v>
          </cell>
          <cell r="O169">
            <v>0</v>
          </cell>
          <cell r="P169">
            <v>0</v>
          </cell>
          <cell r="R169">
            <v>8</v>
          </cell>
          <cell r="AB169" t="str">
            <v>0</v>
          </cell>
          <cell r="AC169" t="str">
            <v>0</v>
          </cell>
          <cell r="AD169" t="str">
            <v>0</v>
          </cell>
          <cell r="AE169" t="str">
            <v>未打卡
外出02-18 08:30到02-22 17:30 40小时</v>
          </cell>
        </row>
        <row r="170">
          <cell r="A170" t="str">
            <v>陆丹</v>
          </cell>
          <cell r="B170" t="str">
            <v>睿泰职教集团-上海睿泰数字&amp;睿剑-软件交付中心-项目管理部（无锡区）</v>
          </cell>
          <cell r="D170" t="str">
            <v>09284839608617</v>
          </cell>
          <cell r="E170">
            <v>1</v>
          </cell>
          <cell r="F170">
            <v>0</v>
          </cell>
          <cell r="G170">
            <v>1</v>
          </cell>
          <cell r="H170" t="str">
            <v>20分钟</v>
          </cell>
          <cell r="I170">
            <v>0</v>
          </cell>
          <cell r="J170" t="str">
            <v>0</v>
          </cell>
          <cell r="K170">
            <v>0</v>
          </cell>
          <cell r="L170">
            <v>0</v>
          </cell>
          <cell r="M170" t="str">
            <v>0</v>
          </cell>
          <cell r="N170">
            <v>0</v>
          </cell>
          <cell r="O170">
            <v>0</v>
          </cell>
          <cell r="P170">
            <v>0</v>
          </cell>
          <cell r="AB170" t="str">
            <v>0</v>
          </cell>
          <cell r="AC170" t="str">
            <v>0</v>
          </cell>
          <cell r="AD170" t="str">
            <v>0</v>
          </cell>
          <cell r="AE170" t="str">
            <v>上班迟到20分钟</v>
          </cell>
        </row>
        <row r="171">
          <cell r="A171" t="str">
            <v>吕娜</v>
          </cell>
          <cell r="B171" t="str">
            <v>睿泰职教集团-上海睿泰数字&amp;睿剑-营销中心-市场部</v>
          </cell>
          <cell r="D171" t="str">
            <v>1523583652690343</v>
          </cell>
          <cell r="E171">
            <v>1</v>
          </cell>
          <cell r="F171">
            <v>0</v>
          </cell>
          <cell r="G171">
            <v>0</v>
          </cell>
          <cell r="H171" t="str">
            <v>0</v>
          </cell>
          <cell r="I171">
            <v>0</v>
          </cell>
          <cell r="J171" t="str">
            <v>0</v>
          </cell>
          <cell r="K171">
            <v>0</v>
          </cell>
          <cell r="L171">
            <v>0</v>
          </cell>
          <cell r="M171" t="str">
            <v>0</v>
          </cell>
          <cell r="N171">
            <v>0</v>
          </cell>
          <cell r="O171">
            <v>0</v>
          </cell>
          <cell r="P171">
            <v>0</v>
          </cell>
          <cell r="AB171" t="str">
            <v>0</v>
          </cell>
          <cell r="AC171" t="str">
            <v>0</v>
          </cell>
          <cell r="AD171" t="str">
            <v>0</v>
          </cell>
          <cell r="AE171" t="str">
            <v>正常</v>
          </cell>
        </row>
        <row r="172">
          <cell r="A172" t="str">
            <v>孙佳</v>
          </cell>
          <cell r="B172" t="str">
            <v>睿泰职教集团-上海睿泰数字&amp;睿剑-营销中心-市场部</v>
          </cell>
          <cell r="D172" t="str">
            <v>0539246840745274</v>
          </cell>
          <cell r="E172">
            <v>1</v>
          </cell>
          <cell r="F172">
            <v>0</v>
          </cell>
          <cell r="G172">
            <v>0</v>
          </cell>
          <cell r="H172" t="str">
            <v>0</v>
          </cell>
          <cell r="I172">
            <v>0</v>
          </cell>
          <cell r="J172" t="str">
            <v>0</v>
          </cell>
          <cell r="K172">
            <v>0</v>
          </cell>
          <cell r="L172">
            <v>0</v>
          </cell>
          <cell r="M172" t="str">
            <v>0</v>
          </cell>
          <cell r="N172">
            <v>0</v>
          </cell>
          <cell r="O172">
            <v>0</v>
          </cell>
          <cell r="P172">
            <v>0</v>
          </cell>
          <cell r="AB172" t="str">
            <v>0</v>
          </cell>
          <cell r="AC172" t="str">
            <v>0</v>
          </cell>
          <cell r="AD172" t="str">
            <v>0</v>
          </cell>
          <cell r="AE172" t="str">
            <v>正常</v>
          </cell>
        </row>
        <row r="173">
          <cell r="A173" t="str">
            <v>罗梦醒</v>
          </cell>
          <cell r="B173" t="str">
            <v>睿泰职教集团-上海睿泰数字&amp;睿剑-营销中心-销售部</v>
          </cell>
          <cell r="D173" t="str">
            <v>045732493732195395</v>
          </cell>
          <cell r="E173">
            <v>0</v>
          </cell>
          <cell r="F173">
            <v>0</v>
          </cell>
          <cell r="G173">
            <v>0</v>
          </cell>
          <cell r="H173" t="str">
            <v>0</v>
          </cell>
          <cell r="I173">
            <v>0</v>
          </cell>
          <cell r="J173" t="str">
            <v>0</v>
          </cell>
          <cell r="K173">
            <v>0</v>
          </cell>
          <cell r="L173">
            <v>0</v>
          </cell>
          <cell r="M173" t="str">
            <v>0</v>
          </cell>
          <cell r="N173">
            <v>0</v>
          </cell>
          <cell r="O173">
            <v>0</v>
          </cell>
          <cell r="P173">
            <v>0</v>
          </cell>
          <cell r="AB173" t="str">
            <v>0</v>
          </cell>
          <cell r="AC173" t="str">
            <v>0</v>
          </cell>
          <cell r="AD173" t="str">
            <v>0</v>
          </cell>
          <cell r="AE173" t="str">
            <v>未打卡</v>
          </cell>
        </row>
        <row r="174">
          <cell r="A174" t="str">
            <v>王龙</v>
          </cell>
          <cell r="B174" t="str">
            <v>睿泰职教集团-上海睿泰数字&amp;睿剑-营销中心-销售部
睿泰职教集团-上海睿泰数字&amp;睿剑-营销中心-销售部-北京区</v>
          </cell>
          <cell r="D174" t="str">
            <v>0416586054957806</v>
          </cell>
          <cell r="E174">
            <v>0</v>
          </cell>
          <cell r="F174">
            <v>0</v>
          </cell>
          <cell r="G174">
            <v>0</v>
          </cell>
          <cell r="H174" t="str">
            <v>0</v>
          </cell>
          <cell r="I174">
            <v>0</v>
          </cell>
          <cell r="J174" t="str">
            <v>0</v>
          </cell>
          <cell r="K174">
            <v>0</v>
          </cell>
          <cell r="L174">
            <v>0</v>
          </cell>
          <cell r="M174" t="str">
            <v>0</v>
          </cell>
          <cell r="N174">
            <v>0</v>
          </cell>
          <cell r="O174">
            <v>0</v>
          </cell>
          <cell r="P174">
            <v>0</v>
          </cell>
          <cell r="AB174" t="str">
            <v>0</v>
          </cell>
          <cell r="AC174" t="str">
            <v>0</v>
          </cell>
          <cell r="AD174" t="str">
            <v>0</v>
          </cell>
          <cell r="AE174" t="str">
            <v>未打卡</v>
          </cell>
        </row>
        <row r="175">
          <cell r="A175" t="str">
            <v>魏蒙蒙</v>
          </cell>
          <cell r="B175" t="str">
            <v>睿泰职教集团-上海睿泰数字&amp;睿剑-营销中心-销售部-北京区</v>
          </cell>
          <cell r="D175" t="str">
            <v>01521307551266474</v>
          </cell>
          <cell r="E175">
            <v>1</v>
          </cell>
          <cell r="F175">
            <v>0</v>
          </cell>
          <cell r="G175">
            <v>0</v>
          </cell>
          <cell r="H175" t="str">
            <v>0</v>
          </cell>
          <cell r="I175">
            <v>0</v>
          </cell>
          <cell r="J175" t="str">
            <v>0</v>
          </cell>
          <cell r="K175">
            <v>0</v>
          </cell>
          <cell r="L175">
            <v>0</v>
          </cell>
          <cell r="M175" t="str">
            <v>0</v>
          </cell>
          <cell r="N175">
            <v>0</v>
          </cell>
          <cell r="O175">
            <v>0</v>
          </cell>
          <cell r="P175">
            <v>0</v>
          </cell>
          <cell r="AB175" t="str">
            <v>0</v>
          </cell>
          <cell r="AC175" t="str">
            <v>0</v>
          </cell>
          <cell r="AD175" t="str">
            <v>0</v>
          </cell>
          <cell r="AE175" t="str">
            <v>正常</v>
          </cell>
        </row>
        <row r="176">
          <cell r="A176" t="str">
            <v>刘博唯</v>
          </cell>
          <cell r="B176" t="str">
            <v>睿泰职教集团-上海睿泰数字&amp;睿剑-营销中心-销售部-上海区</v>
          </cell>
          <cell r="D176" t="str">
            <v>05431020272920</v>
          </cell>
          <cell r="E176">
            <v>1</v>
          </cell>
          <cell r="F176">
            <v>0</v>
          </cell>
          <cell r="G176">
            <v>0</v>
          </cell>
          <cell r="H176" t="str">
            <v>0</v>
          </cell>
          <cell r="I176">
            <v>0</v>
          </cell>
          <cell r="J176" t="str">
            <v>0</v>
          </cell>
          <cell r="K176">
            <v>0</v>
          </cell>
          <cell r="L176">
            <v>0</v>
          </cell>
          <cell r="M176" t="str">
            <v>0</v>
          </cell>
          <cell r="N176">
            <v>0</v>
          </cell>
          <cell r="O176">
            <v>0</v>
          </cell>
          <cell r="P176">
            <v>0</v>
          </cell>
          <cell r="AB176" t="str">
            <v>0</v>
          </cell>
          <cell r="AC176" t="str">
            <v>0</v>
          </cell>
          <cell r="AD176" t="str">
            <v>0</v>
          </cell>
          <cell r="AE176" t="str">
            <v>正常</v>
          </cell>
        </row>
        <row r="177">
          <cell r="A177" t="str">
            <v>钟文祥</v>
          </cell>
          <cell r="B177" t="str">
            <v>睿泰职教集团-上海睿泰数字&amp;睿剑-营销中心-销售部-上海区</v>
          </cell>
          <cell r="D177" t="str">
            <v>212410256737399965</v>
          </cell>
          <cell r="E177">
            <v>1</v>
          </cell>
          <cell r="F177">
            <v>0</v>
          </cell>
          <cell r="G177">
            <v>0</v>
          </cell>
          <cell r="H177" t="str">
            <v>0</v>
          </cell>
          <cell r="I177">
            <v>0</v>
          </cell>
          <cell r="J177" t="str">
            <v>0</v>
          </cell>
          <cell r="K177">
            <v>0</v>
          </cell>
          <cell r="L177">
            <v>0</v>
          </cell>
          <cell r="M177" t="str">
            <v>0</v>
          </cell>
          <cell r="N177">
            <v>0</v>
          </cell>
          <cell r="O177">
            <v>0</v>
          </cell>
          <cell r="P177">
            <v>0</v>
          </cell>
          <cell r="AB177" t="str">
            <v>0</v>
          </cell>
          <cell r="AC177" t="str">
            <v>0</v>
          </cell>
          <cell r="AD177" t="str">
            <v>0</v>
          </cell>
          <cell r="AE177" t="str">
            <v>正常</v>
          </cell>
        </row>
        <row r="178">
          <cell r="A178" t="str">
            <v>李艳群</v>
          </cell>
          <cell r="B178" t="str">
            <v>睿泰职教集团-上海睿泰数字&amp;睿剑-知识管理业务部</v>
          </cell>
          <cell r="D178" t="str">
            <v>0446680126482527</v>
          </cell>
          <cell r="E178">
            <v>1</v>
          </cell>
          <cell r="F178">
            <v>0</v>
          </cell>
          <cell r="G178">
            <v>0</v>
          </cell>
          <cell r="H178" t="str">
            <v>0</v>
          </cell>
          <cell r="I178">
            <v>0</v>
          </cell>
          <cell r="J178" t="str">
            <v>0</v>
          </cell>
          <cell r="K178">
            <v>0</v>
          </cell>
          <cell r="L178">
            <v>0</v>
          </cell>
          <cell r="M178" t="str">
            <v>0</v>
          </cell>
          <cell r="N178">
            <v>0</v>
          </cell>
          <cell r="O178">
            <v>0</v>
          </cell>
          <cell r="P178">
            <v>0</v>
          </cell>
          <cell r="AB178" t="str">
            <v>0</v>
          </cell>
          <cell r="AC178" t="str">
            <v>0</v>
          </cell>
          <cell r="AD178" t="str">
            <v>0</v>
          </cell>
          <cell r="AE178" t="str">
            <v>正常</v>
          </cell>
        </row>
        <row r="179">
          <cell r="A179" t="str">
            <v>彭国明</v>
          </cell>
          <cell r="B179" t="str">
            <v>睿泰职教集团-上海睿泰数字&amp;睿剑-咨询业务部</v>
          </cell>
          <cell r="D179" t="str">
            <v>055264064724516180</v>
          </cell>
          <cell r="E179">
            <v>1</v>
          </cell>
          <cell r="F179">
            <v>0</v>
          </cell>
          <cell r="G179">
            <v>0</v>
          </cell>
          <cell r="H179" t="str">
            <v>0</v>
          </cell>
          <cell r="I179">
            <v>0</v>
          </cell>
          <cell r="J179" t="str">
            <v>0</v>
          </cell>
          <cell r="K179">
            <v>0</v>
          </cell>
          <cell r="L179">
            <v>0</v>
          </cell>
          <cell r="M179" t="str">
            <v>0</v>
          </cell>
          <cell r="N179">
            <v>0</v>
          </cell>
          <cell r="O179">
            <v>0</v>
          </cell>
          <cell r="P179">
            <v>0</v>
          </cell>
          <cell r="AB179" t="str">
            <v>0</v>
          </cell>
          <cell r="AC179" t="str">
            <v>0</v>
          </cell>
          <cell r="AD179" t="str">
            <v>0</v>
          </cell>
          <cell r="AE179" t="str">
            <v>正常</v>
          </cell>
        </row>
        <row r="180">
          <cell r="A180" t="str">
            <v>王壹丁</v>
          </cell>
          <cell r="B180" t="str">
            <v>睿泰职教集团-上海睿泰数字&amp;睿剑-咨询业务部</v>
          </cell>
          <cell r="D180" t="str">
            <v>040254492029151475</v>
          </cell>
          <cell r="E180">
            <v>1</v>
          </cell>
          <cell r="F180">
            <v>0</v>
          </cell>
          <cell r="G180">
            <v>0</v>
          </cell>
          <cell r="H180" t="str">
            <v>0</v>
          </cell>
          <cell r="I180">
            <v>0</v>
          </cell>
          <cell r="J180" t="str">
            <v>0</v>
          </cell>
          <cell r="K180">
            <v>0</v>
          </cell>
          <cell r="L180">
            <v>0</v>
          </cell>
          <cell r="M180" t="str">
            <v>0</v>
          </cell>
          <cell r="N180">
            <v>0</v>
          </cell>
          <cell r="O180">
            <v>0</v>
          </cell>
          <cell r="P180">
            <v>0</v>
          </cell>
          <cell r="AB180" t="str">
            <v>0</v>
          </cell>
          <cell r="AC180" t="str">
            <v>0</v>
          </cell>
          <cell r="AD180" t="str">
            <v>0</v>
          </cell>
          <cell r="AE180" t="str">
            <v>正常</v>
          </cell>
        </row>
        <row r="181">
          <cell r="A181" t="str">
            <v>朱燕</v>
          </cell>
          <cell r="B181" t="str">
            <v>睿泰职教集团-上海睿泰数字&amp;睿剑-咨询业务部</v>
          </cell>
          <cell r="D181" t="str">
            <v>02512223848068</v>
          </cell>
          <cell r="E181">
            <v>1</v>
          </cell>
          <cell r="F181">
            <v>0</v>
          </cell>
          <cell r="G181">
            <v>0</v>
          </cell>
          <cell r="H181" t="str">
            <v>0</v>
          </cell>
          <cell r="I181">
            <v>0</v>
          </cell>
          <cell r="J181" t="str">
            <v>0</v>
          </cell>
          <cell r="K181">
            <v>0</v>
          </cell>
          <cell r="L181">
            <v>0</v>
          </cell>
          <cell r="M181" t="str">
            <v>0</v>
          </cell>
          <cell r="N181">
            <v>0</v>
          </cell>
          <cell r="O181">
            <v>0</v>
          </cell>
          <cell r="P181">
            <v>0</v>
          </cell>
          <cell r="AB181" t="str">
            <v>0</v>
          </cell>
          <cell r="AC181" t="str">
            <v>0</v>
          </cell>
          <cell r="AD181" t="str">
            <v>0</v>
          </cell>
          <cell r="AE181" t="str">
            <v>正常</v>
          </cell>
        </row>
        <row r="182">
          <cell r="A182" t="str">
            <v>郭明敏</v>
          </cell>
          <cell r="B182" t="str">
            <v>睿泰职教集团-上海睿鹄</v>
          </cell>
          <cell r="C182" t="str">
            <v>040169541836489902</v>
          </cell>
          <cell r="D182" t="str">
            <v>040169541836489902</v>
          </cell>
          <cell r="E182">
            <v>0</v>
          </cell>
          <cell r="F182">
            <v>0</v>
          </cell>
          <cell r="G182">
            <v>0</v>
          </cell>
          <cell r="H182" t="str">
            <v>0</v>
          </cell>
          <cell r="I182">
            <v>0</v>
          </cell>
          <cell r="J182" t="str">
            <v>0</v>
          </cell>
          <cell r="K182">
            <v>0</v>
          </cell>
          <cell r="L182">
            <v>0</v>
          </cell>
          <cell r="M182" t="str">
            <v>0</v>
          </cell>
          <cell r="N182">
            <v>0</v>
          </cell>
          <cell r="O182">
            <v>0</v>
          </cell>
          <cell r="P182">
            <v>0</v>
          </cell>
          <cell r="AB182" t="str">
            <v>0</v>
          </cell>
          <cell r="AC182" t="str">
            <v>0</v>
          </cell>
          <cell r="AD182" t="str">
            <v>0</v>
          </cell>
          <cell r="AE182" t="str">
            <v>未打卡</v>
          </cell>
        </row>
        <row r="183">
          <cell r="A183" t="str">
            <v>杨斌斌</v>
          </cell>
          <cell r="B183" t="str">
            <v>睿泰职教集团-上海睿鹄-技术&amp;品质&amp;运营
睿泰职教集团-上海睿鹄-课程开发部</v>
          </cell>
          <cell r="D183" t="str">
            <v>032625454226271464</v>
          </cell>
          <cell r="E183">
            <v>1</v>
          </cell>
          <cell r="F183">
            <v>0</v>
          </cell>
          <cell r="G183">
            <v>1</v>
          </cell>
          <cell r="H183" t="str">
            <v>21分钟</v>
          </cell>
          <cell r="I183">
            <v>0</v>
          </cell>
          <cell r="J183" t="str">
            <v>0</v>
          </cell>
          <cell r="K183">
            <v>0</v>
          </cell>
          <cell r="L183">
            <v>0</v>
          </cell>
          <cell r="M183" t="str">
            <v>0</v>
          </cell>
          <cell r="N183">
            <v>0</v>
          </cell>
          <cell r="O183">
            <v>0</v>
          </cell>
          <cell r="P183">
            <v>0</v>
          </cell>
          <cell r="AB183" t="str">
            <v>0</v>
          </cell>
          <cell r="AC183" t="str">
            <v>0</v>
          </cell>
          <cell r="AD183" t="str">
            <v>0</v>
          </cell>
          <cell r="AE183" t="str">
            <v>上班迟到21分钟</v>
          </cell>
        </row>
        <row r="184">
          <cell r="A184" t="str">
            <v>季佩公</v>
          </cell>
          <cell r="B184" t="str">
            <v>睿泰职教集团-上海睿鹄-技术&amp;品质&amp;运营-技术部</v>
          </cell>
          <cell r="D184" t="str">
            <v>6604310323133638</v>
          </cell>
          <cell r="E184">
            <v>0</v>
          </cell>
          <cell r="F184">
            <v>0</v>
          </cell>
          <cell r="G184">
            <v>0</v>
          </cell>
          <cell r="H184" t="str">
            <v>0</v>
          </cell>
          <cell r="I184">
            <v>0</v>
          </cell>
          <cell r="J184" t="str">
            <v>0</v>
          </cell>
          <cell r="K184">
            <v>0</v>
          </cell>
          <cell r="L184">
            <v>0</v>
          </cell>
          <cell r="M184" t="str">
            <v>0</v>
          </cell>
          <cell r="N184">
            <v>0</v>
          </cell>
          <cell r="O184">
            <v>0</v>
          </cell>
          <cell r="P184">
            <v>0</v>
          </cell>
          <cell r="AB184" t="str">
            <v>0</v>
          </cell>
          <cell r="AC184" t="str">
            <v>0</v>
          </cell>
          <cell r="AD184" t="str">
            <v>0</v>
          </cell>
          <cell r="AE184" t="str">
            <v>未打卡</v>
          </cell>
        </row>
        <row r="185">
          <cell r="A185" t="str">
            <v>陆龙彬</v>
          </cell>
          <cell r="B185" t="str">
            <v>睿泰职教集团-上海睿鹄-技术&amp;品质&amp;运营-技术部</v>
          </cell>
          <cell r="D185" t="str">
            <v>021317342138260665</v>
          </cell>
          <cell r="E185">
            <v>1</v>
          </cell>
          <cell r="F185">
            <v>0</v>
          </cell>
          <cell r="G185">
            <v>0</v>
          </cell>
          <cell r="H185" t="str">
            <v>0</v>
          </cell>
          <cell r="I185">
            <v>0</v>
          </cell>
          <cell r="J185" t="str">
            <v>0</v>
          </cell>
          <cell r="K185">
            <v>0</v>
          </cell>
          <cell r="L185">
            <v>0</v>
          </cell>
          <cell r="M185" t="str">
            <v>0</v>
          </cell>
          <cell r="N185">
            <v>0</v>
          </cell>
          <cell r="O185">
            <v>0</v>
          </cell>
          <cell r="P185">
            <v>0</v>
          </cell>
          <cell r="AB185" t="str">
            <v>0</v>
          </cell>
          <cell r="AC185" t="str">
            <v>0</v>
          </cell>
          <cell r="AD185" t="str">
            <v>0</v>
          </cell>
          <cell r="AE185" t="str">
            <v>正常</v>
          </cell>
        </row>
        <row r="186">
          <cell r="A186" t="str">
            <v>王佳佳</v>
          </cell>
          <cell r="B186" t="str">
            <v>睿泰职教集团-上海睿鹄-技术&amp;品质&amp;运营-技术部</v>
          </cell>
          <cell r="D186" t="str">
            <v>3363190929076267</v>
          </cell>
          <cell r="E186">
            <v>1</v>
          </cell>
          <cell r="F186">
            <v>0</v>
          </cell>
          <cell r="G186">
            <v>0</v>
          </cell>
          <cell r="H186" t="str">
            <v>0</v>
          </cell>
          <cell r="I186">
            <v>0</v>
          </cell>
          <cell r="J186" t="str">
            <v>0</v>
          </cell>
          <cell r="K186">
            <v>0</v>
          </cell>
          <cell r="L186">
            <v>0</v>
          </cell>
          <cell r="M186" t="str">
            <v>0</v>
          </cell>
          <cell r="N186">
            <v>0</v>
          </cell>
          <cell r="O186">
            <v>0</v>
          </cell>
          <cell r="P186">
            <v>0</v>
          </cell>
          <cell r="AB186" t="str">
            <v>0</v>
          </cell>
          <cell r="AC186" t="str">
            <v>0</v>
          </cell>
          <cell r="AD186" t="str">
            <v>0</v>
          </cell>
          <cell r="AE186" t="str">
            <v>正常</v>
          </cell>
        </row>
        <row r="187">
          <cell r="A187" t="str">
            <v>吴让水</v>
          </cell>
          <cell r="B187" t="str">
            <v>睿泰职教集团-上海睿鹄-技术&amp;品质&amp;运营-技术部</v>
          </cell>
          <cell r="D187" t="str">
            <v>141323546221851359</v>
          </cell>
          <cell r="E187">
            <v>1</v>
          </cell>
          <cell r="F187">
            <v>0</v>
          </cell>
          <cell r="G187">
            <v>0</v>
          </cell>
          <cell r="H187" t="str">
            <v>0</v>
          </cell>
          <cell r="I187">
            <v>0</v>
          </cell>
          <cell r="J187" t="str">
            <v>0</v>
          </cell>
          <cell r="K187">
            <v>0</v>
          </cell>
          <cell r="L187">
            <v>0</v>
          </cell>
          <cell r="M187" t="str">
            <v>0</v>
          </cell>
          <cell r="N187">
            <v>0</v>
          </cell>
          <cell r="O187">
            <v>0</v>
          </cell>
          <cell r="P187">
            <v>0</v>
          </cell>
          <cell r="AB187" t="str">
            <v>0</v>
          </cell>
          <cell r="AC187" t="str">
            <v>0</v>
          </cell>
          <cell r="AD187" t="str">
            <v>0</v>
          </cell>
          <cell r="AE187" t="str">
            <v>正常</v>
          </cell>
        </row>
        <row r="188">
          <cell r="A188" t="str">
            <v>许波鹏</v>
          </cell>
          <cell r="B188" t="str">
            <v>睿泰职教集团-上海睿鹄-技术&amp;品质&amp;运营-技术部</v>
          </cell>
          <cell r="D188" t="str">
            <v>026163043535277669</v>
          </cell>
          <cell r="E188">
            <v>1</v>
          </cell>
          <cell r="F188">
            <v>0</v>
          </cell>
          <cell r="G188">
            <v>0</v>
          </cell>
          <cell r="H188" t="str">
            <v>0</v>
          </cell>
          <cell r="I188">
            <v>0</v>
          </cell>
          <cell r="J188" t="str">
            <v>0</v>
          </cell>
          <cell r="K188">
            <v>0</v>
          </cell>
          <cell r="L188">
            <v>0</v>
          </cell>
          <cell r="M188" t="str">
            <v>0</v>
          </cell>
          <cell r="N188">
            <v>0</v>
          </cell>
          <cell r="O188">
            <v>0</v>
          </cell>
          <cell r="P188">
            <v>0</v>
          </cell>
          <cell r="AB188" t="str">
            <v>0</v>
          </cell>
          <cell r="AC188" t="str">
            <v>0</v>
          </cell>
          <cell r="AD188" t="str">
            <v>0</v>
          </cell>
          <cell r="AE188" t="str">
            <v>正常</v>
          </cell>
        </row>
        <row r="189">
          <cell r="A189" t="str">
            <v>许杰</v>
          </cell>
          <cell r="B189" t="str">
            <v>睿泰职教集团-上海睿鹄-技术&amp;品质&amp;运营-技术部</v>
          </cell>
          <cell r="D189" t="str">
            <v>03326642511135288</v>
          </cell>
          <cell r="E189">
            <v>1</v>
          </cell>
          <cell r="F189">
            <v>0</v>
          </cell>
          <cell r="G189">
            <v>0</v>
          </cell>
          <cell r="H189" t="str">
            <v>0</v>
          </cell>
          <cell r="I189">
            <v>0</v>
          </cell>
          <cell r="J189" t="str">
            <v>0</v>
          </cell>
          <cell r="K189">
            <v>0</v>
          </cell>
          <cell r="L189">
            <v>0</v>
          </cell>
          <cell r="M189" t="str">
            <v>0</v>
          </cell>
          <cell r="N189">
            <v>0</v>
          </cell>
          <cell r="O189">
            <v>0</v>
          </cell>
          <cell r="P189">
            <v>0</v>
          </cell>
          <cell r="AB189" t="str">
            <v>0</v>
          </cell>
          <cell r="AC189" t="str">
            <v>0</v>
          </cell>
          <cell r="AD189" t="str">
            <v>0</v>
          </cell>
          <cell r="AE189" t="str">
            <v>正常</v>
          </cell>
        </row>
        <row r="190">
          <cell r="A190" t="str">
            <v>杨帅</v>
          </cell>
          <cell r="B190" t="str">
            <v>睿泰职教集团-上海睿鹄-技术&amp;品质&amp;运营-技术部</v>
          </cell>
          <cell r="D190" t="str">
            <v>2015694907844701</v>
          </cell>
          <cell r="E190">
            <v>1</v>
          </cell>
          <cell r="F190">
            <v>0</v>
          </cell>
          <cell r="G190">
            <v>0</v>
          </cell>
          <cell r="H190" t="str">
            <v>0</v>
          </cell>
          <cell r="I190">
            <v>0</v>
          </cell>
          <cell r="J190" t="str">
            <v>0</v>
          </cell>
          <cell r="K190">
            <v>0</v>
          </cell>
          <cell r="L190">
            <v>0</v>
          </cell>
          <cell r="M190" t="str">
            <v>0</v>
          </cell>
          <cell r="N190">
            <v>0</v>
          </cell>
          <cell r="O190">
            <v>0</v>
          </cell>
          <cell r="P190">
            <v>0</v>
          </cell>
          <cell r="AB190" t="str">
            <v>0</v>
          </cell>
          <cell r="AC190" t="str">
            <v>0</v>
          </cell>
          <cell r="AD190" t="str">
            <v>0</v>
          </cell>
          <cell r="AE190" t="str">
            <v>正常</v>
          </cell>
        </row>
        <row r="191">
          <cell r="A191" t="str">
            <v>章文兵</v>
          </cell>
          <cell r="B191" t="str">
            <v>睿泰职教集团-上海睿鹄-技术&amp;品质&amp;运营-技术部</v>
          </cell>
          <cell r="D191" t="str">
            <v>051068342131055790</v>
          </cell>
          <cell r="E191">
            <v>1</v>
          </cell>
          <cell r="F191">
            <v>0</v>
          </cell>
          <cell r="G191">
            <v>0</v>
          </cell>
          <cell r="H191" t="str">
            <v>0</v>
          </cell>
          <cell r="I191">
            <v>0</v>
          </cell>
          <cell r="J191" t="str">
            <v>0</v>
          </cell>
          <cell r="K191">
            <v>0</v>
          </cell>
          <cell r="L191">
            <v>0</v>
          </cell>
          <cell r="M191" t="str">
            <v>0</v>
          </cell>
          <cell r="N191">
            <v>0</v>
          </cell>
          <cell r="O191">
            <v>0</v>
          </cell>
          <cell r="P191">
            <v>0</v>
          </cell>
          <cell r="AB191" t="str">
            <v>0</v>
          </cell>
          <cell r="AC191" t="str">
            <v>0</v>
          </cell>
          <cell r="AD191" t="str">
            <v>0</v>
          </cell>
          <cell r="AE191" t="str">
            <v>正常</v>
          </cell>
        </row>
        <row r="192">
          <cell r="A192" t="str">
            <v>张博诚</v>
          </cell>
          <cell r="B192" t="str">
            <v>睿泰职教集团-上海睿鹄-技术&amp;品质&amp;运营-技术部</v>
          </cell>
          <cell r="D192" t="str">
            <v>141666185824099552</v>
          </cell>
          <cell r="E192">
            <v>1</v>
          </cell>
          <cell r="F192">
            <v>0</v>
          </cell>
          <cell r="G192">
            <v>0</v>
          </cell>
          <cell r="H192" t="str">
            <v>0</v>
          </cell>
          <cell r="I192">
            <v>0</v>
          </cell>
          <cell r="J192" t="str">
            <v>0</v>
          </cell>
          <cell r="K192">
            <v>0</v>
          </cell>
          <cell r="L192">
            <v>0</v>
          </cell>
          <cell r="M192" t="str">
            <v>0</v>
          </cell>
          <cell r="N192">
            <v>0</v>
          </cell>
          <cell r="O192">
            <v>0</v>
          </cell>
          <cell r="P192">
            <v>0</v>
          </cell>
          <cell r="AB192" t="str">
            <v>0</v>
          </cell>
          <cell r="AC192" t="str">
            <v>0</v>
          </cell>
          <cell r="AD192" t="str">
            <v>0</v>
          </cell>
          <cell r="AE192" t="str">
            <v>正常</v>
          </cell>
        </row>
        <row r="193">
          <cell r="A193" t="str">
            <v>朱依青</v>
          </cell>
          <cell r="B193" t="str">
            <v>睿泰职教集团-上海睿鹄-技术&amp;品质&amp;运营-技术部</v>
          </cell>
          <cell r="D193" t="str">
            <v>033438194926057286</v>
          </cell>
          <cell r="E193">
            <v>1</v>
          </cell>
          <cell r="F193">
            <v>0</v>
          </cell>
          <cell r="G193">
            <v>0</v>
          </cell>
          <cell r="H193" t="str">
            <v>0</v>
          </cell>
          <cell r="I193">
            <v>0</v>
          </cell>
          <cell r="J193" t="str">
            <v>0</v>
          </cell>
          <cell r="K193">
            <v>0</v>
          </cell>
          <cell r="L193">
            <v>0</v>
          </cell>
          <cell r="M193" t="str">
            <v>0</v>
          </cell>
          <cell r="N193">
            <v>0</v>
          </cell>
          <cell r="O193">
            <v>0</v>
          </cell>
          <cell r="P193">
            <v>0</v>
          </cell>
          <cell r="AB193" t="str">
            <v>0</v>
          </cell>
          <cell r="AC193" t="str">
            <v>0</v>
          </cell>
          <cell r="AD193" t="str">
            <v>0</v>
          </cell>
          <cell r="AE193" t="str">
            <v>正常</v>
          </cell>
        </row>
        <row r="194">
          <cell r="A194" t="str">
            <v>毕礼军</v>
          </cell>
          <cell r="B194" t="str">
            <v>睿泰职教集团-上海睿鹄-技术&amp;品质&amp;运营-技术部2</v>
          </cell>
          <cell r="D194" t="str">
            <v>115419581227511412</v>
          </cell>
          <cell r="E194">
            <v>1</v>
          </cell>
          <cell r="F194">
            <v>0</v>
          </cell>
          <cell r="G194">
            <v>0</v>
          </cell>
          <cell r="H194" t="str">
            <v>0</v>
          </cell>
          <cell r="I194">
            <v>0</v>
          </cell>
          <cell r="J194" t="str">
            <v>0</v>
          </cell>
          <cell r="K194">
            <v>0</v>
          </cell>
          <cell r="L194">
            <v>0</v>
          </cell>
          <cell r="M194" t="str">
            <v>0</v>
          </cell>
          <cell r="N194">
            <v>0</v>
          </cell>
          <cell r="O194">
            <v>0</v>
          </cell>
          <cell r="P194">
            <v>0</v>
          </cell>
          <cell r="AB194" t="str">
            <v>0</v>
          </cell>
          <cell r="AC194" t="str">
            <v>0</v>
          </cell>
          <cell r="AD194" t="str">
            <v>0</v>
          </cell>
          <cell r="AE194" t="str">
            <v>正常</v>
          </cell>
        </row>
        <row r="195">
          <cell r="A195" t="str">
            <v>董影</v>
          </cell>
          <cell r="B195" t="str">
            <v>睿泰职教集团-上海睿鹄-技术&amp;品质&amp;运营-运营部</v>
          </cell>
          <cell r="D195" t="str">
            <v>06000940641075054</v>
          </cell>
          <cell r="E195">
            <v>1</v>
          </cell>
          <cell r="F195">
            <v>0</v>
          </cell>
          <cell r="G195">
            <v>1</v>
          </cell>
          <cell r="H195" t="str">
            <v>9分钟</v>
          </cell>
          <cell r="I195">
            <v>0</v>
          </cell>
          <cell r="J195" t="str">
            <v>0</v>
          </cell>
          <cell r="K195">
            <v>0</v>
          </cell>
          <cell r="L195">
            <v>0</v>
          </cell>
          <cell r="M195" t="str">
            <v>0</v>
          </cell>
          <cell r="N195">
            <v>0</v>
          </cell>
          <cell r="O195">
            <v>0</v>
          </cell>
          <cell r="P195">
            <v>0</v>
          </cell>
          <cell r="AB195" t="str">
            <v>0</v>
          </cell>
          <cell r="AC195" t="str">
            <v>0</v>
          </cell>
          <cell r="AD195" t="str">
            <v>0</v>
          </cell>
          <cell r="AE195" t="str">
            <v>上班迟到9分钟</v>
          </cell>
        </row>
        <row r="196">
          <cell r="A196" t="str">
            <v>严雯</v>
          </cell>
          <cell r="B196" t="str">
            <v>睿泰职教集团-上海睿鹄-技术&amp;品质&amp;运营-运营部</v>
          </cell>
          <cell r="D196" t="str">
            <v>2303395914658794</v>
          </cell>
          <cell r="E196">
            <v>1</v>
          </cell>
          <cell r="F196">
            <v>0</v>
          </cell>
          <cell r="G196">
            <v>0</v>
          </cell>
          <cell r="H196" t="str">
            <v>0</v>
          </cell>
          <cell r="I196">
            <v>0</v>
          </cell>
          <cell r="J196" t="str">
            <v>0</v>
          </cell>
          <cell r="K196">
            <v>0</v>
          </cell>
          <cell r="L196">
            <v>0</v>
          </cell>
          <cell r="M196" t="str">
            <v>0</v>
          </cell>
          <cell r="N196">
            <v>0</v>
          </cell>
          <cell r="O196">
            <v>0</v>
          </cell>
          <cell r="P196">
            <v>0</v>
          </cell>
          <cell r="AB196" t="str">
            <v>0</v>
          </cell>
          <cell r="AC196" t="str">
            <v>0</v>
          </cell>
          <cell r="AD196" t="str">
            <v>0</v>
          </cell>
          <cell r="AE196" t="str">
            <v>正常</v>
          </cell>
        </row>
        <row r="197">
          <cell r="A197" t="str">
            <v>杨逢禹</v>
          </cell>
          <cell r="B197" t="str">
            <v>睿泰职教集团-上海睿鹄-技术&amp;品质&amp;运营-运营部</v>
          </cell>
          <cell r="D197" t="str">
            <v>146927504826614591</v>
          </cell>
          <cell r="E197">
            <v>1</v>
          </cell>
          <cell r="F197">
            <v>0</v>
          </cell>
          <cell r="G197">
            <v>1</v>
          </cell>
          <cell r="H197" t="str">
            <v>4分钟</v>
          </cell>
          <cell r="I197">
            <v>0</v>
          </cell>
          <cell r="J197" t="str">
            <v>0</v>
          </cell>
          <cell r="K197">
            <v>0</v>
          </cell>
          <cell r="L197">
            <v>0</v>
          </cell>
          <cell r="M197" t="str">
            <v>0</v>
          </cell>
          <cell r="N197">
            <v>0</v>
          </cell>
          <cell r="O197">
            <v>0</v>
          </cell>
          <cell r="P197">
            <v>0</v>
          </cell>
          <cell r="AB197" t="str">
            <v>0</v>
          </cell>
          <cell r="AC197" t="str">
            <v>0</v>
          </cell>
          <cell r="AD197" t="str">
            <v>0</v>
          </cell>
          <cell r="AE197" t="str">
            <v>上班迟到4分钟</v>
          </cell>
        </row>
        <row r="198">
          <cell r="A198" t="str">
            <v>段心焕</v>
          </cell>
          <cell r="B198" t="str">
            <v>睿泰职教集团-上海睿鹄-课程开发部
睿泰职教集团-博睿可持续发展有限公司-博睿CN-课程内容部</v>
          </cell>
          <cell r="D198" t="str">
            <v>05570836002954</v>
          </cell>
          <cell r="E198">
            <v>1</v>
          </cell>
          <cell r="F198">
            <v>0</v>
          </cell>
          <cell r="G198">
            <v>0</v>
          </cell>
          <cell r="H198" t="str">
            <v>0</v>
          </cell>
          <cell r="I198">
            <v>0</v>
          </cell>
          <cell r="J198" t="str">
            <v>0</v>
          </cell>
          <cell r="K198">
            <v>0</v>
          </cell>
          <cell r="L198">
            <v>0</v>
          </cell>
          <cell r="M198" t="str">
            <v>0</v>
          </cell>
          <cell r="N198">
            <v>0</v>
          </cell>
          <cell r="O198">
            <v>0</v>
          </cell>
          <cell r="P198">
            <v>0</v>
          </cell>
          <cell r="AB198" t="str">
            <v>0</v>
          </cell>
          <cell r="AC198" t="str">
            <v>0</v>
          </cell>
          <cell r="AD198" t="str">
            <v>0</v>
          </cell>
          <cell r="AE198" t="str">
            <v>正常</v>
          </cell>
        </row>
        <row r="199">
          <cell r="A199" t="str">
            <v>余华凤</v>
          </cell>
          <cell r="B199" t="str">
            <v>睿泰职教集团-上海睿鹄-课程开发部</v>
          </cell>
          <cell r="D199" t="str">
            <v>190328410520202863</v>
          </cell>
          <cell r="E199">
            <v>1</v>
          </cell>
          <cell r="F199">
            <v>0</v>
          </cell>
          <cell r="G199">
            <v>0</v>
          </cell>
          <cell r="H199" t="str">
            <v>0</v>
          </cell>
          <cell r="I199">
            <v>0</v>
          </cell>
          <cell r="J199" t="str">
            <v>0</v>
          </cell>
          <cell r="K199">
            <v>0</v>
          </cell>
          <cell r="L199">
            <v>0</v>
          </cell>
          <cell r="M199" t="str">
            <v>0</v>
          </cell>
          <cell r="N199">
            <v>0</v>
          </cell>
          <cell r="O199">
            <v>0</v>
          </cell>
          <cell r="P199">
            <v>0</v>
          </cell>
          <cell r="AB199" t="str">
            <v>0</v>
          </cell>
          <cell r="AC199" t="str">
            <v>0</v>
          </cell>
          <cell r="AD199" t="str">
            <v>0</v>
          </cell>
          <cell r="AE199" t="str">
            <v>正常</v>
          </cell>
        </row>
        <row r="200">
          <cell r="A200" t="str">
            <v>朱莹莹</v>
          </cell>
          <cell r="B200" t="str">
            <v>睿泰职教集团-上海睿鹄-课程开发部</v>
          </cell>
          <cell r="D200" t="str">
            <v>5442123226465809</v>
          </cell>
          <cell r="E200">
            <v>1</v>
          </cell>
          <cell r="F200">
            <v>0</v>
          </cell>
          <cell r="G200">
            <v>0</v>
          </cell>
          <cell r="H200" t="str">
            <v>0</v>
          </cell>
          <cell r="I200">
            <v>0</v>
          </cell>
          <cell r="J200" t="str">
            <v>0</v>
          </cell>
          <cell r="K200">
            <v>0</v>
          </cell>
          <cell r="L200">
            <v>0</v>
          </cell>
          <cell r="M200" t="str">
            <v>0</v>
          </cell>
          <cell r="N200">
            <v>0</v>
          </cell>
          <cell r="O200">
            <v>0</v>
          </cell>
          <cell r="P200">
            <v>0</v>
          </cell>
          <cell r="AB200" t="str">
            <v>0</v>
          </cell>
          <cell r="AC200" t="str">
            <v>0</v>
          </cell>
          <cell r="AD200" t="str">
            <v>0</v>
          </cell>
          <cell r="AE200" t="str">
            <v>正常</v>
          </cell>
        </row>
        <row r="201">
          <cell r="A201" t="str">
            <v>耿潼潼</v>
          </cell>
          <cell r="B201" t="str">
            <v>睿泰职教集团-战略投资部
集团公司-管理中心-运营部</v>
          </cell>
          <cell r="D201" t="str">
            <v>093717526132463871</v>
          </cell>
          <cell r="E201">
            <v>1</v>
          </cell>
          <cell r="F201">
            <v>0</v>
          </cell>
          <cell r="G201">
            <v>0</v>
          </cell>
          <cell r="H201" t="str">
            <v>0</v>
          </cell>
          <cell r="I201">
            <v>0</v>
          </cell>
          <cell r="J201" t="str">
            <v>0</v>
          </cell>
          <cell r="K201">
            <v>0</v>
          </cell>
          <cell r="L201">
            <v>0</v>
          </cell>
          <cell r="M201" t="str">
            <v>0</v>
          </cell>
          <cell r="N201">
            <v>0</v>
          </cell>
          <cell r="O201">
            <v>0</v>
          </cell>
          <cell r="P201">
            <v>0</v>
          </cell>
          <cell r="AB201" t="str">
            <v>0</v>
          </cell>
          <cell r="AC201" t="str">
            <v>0</v>
          </cell>
          <cell r="AD201" t="str">
            <v>0</v>
          </cell>
          <cell r="AE201" t="str">
            <v>正常</v>
          </cell>
        </row>
        <row r="202">
          <cell r="A202" t="str">
            <v>林艳</v>
          </cell>
          <cell r="B202" t="str">
            <v>睿泰职教集团-战略投资部
睿泰职教集团-管理中心</v>
          </cell>
          <cell r="D202" t="str">
            <v>0105140456855484</v>
          </cell>
          <cell r="E202">
            <v>1</v>
          </cell>
          <cell r="F202">
            <v>0</v>
          </cell>
          <cell r="G202">
            <v>0</v>
          </cell>
          <cell r="H202" t="str">
            <v>0</v>
          </cell>
          <cell r="I202">
            <v>0</v>
          </cell>
          <cell r="J202" t="str">
            <v>0</v>
          </cell>
          <cell r="K202">
            <v>0</v>
          </cell>
          <cell r="L202">
            <v>0</v>
          </cell>
          <cell r="M202" t="str">
            <v>0</v>
          </cell>
          <cell r="N202">
            <v>0</v>
          </cell>
          <cell r="O202">
            <v>0</v>
          </cell>
          <cell r="P202">
            <v>0</v>
          </cell>
          <cell r="AB202" t="str">
            <v>0</v>
          </cell>
          <cell r="AC202" t="str">
            <v>0</v>
          </cell>
          <cell r="AD202" t="str">
            <v>0</v>
          </cell>
          <cell r="AE202" t="str">
            <v>正常</v>
          </cell>
        </row>
        <row r="203">
          <cell r="A203" t="str">
            <v>俞方舟</v>
          </cell>
          <cell r="B203" t="str">
            <v>睿泰职教集团-战略投资部</v>
          </cell>
          <cell r="D203" t="str">
            <v>046415143120489188</v>
          </cell>
          <cell r="E203">
            <v>0</v>
          </cell>
          <cell r="F203">
            <v>0</v>
          </cell>
          <cell r="G203">
            <v>0</v>
          </cell>
          <cell r="H203" t="str">
            <v>0</v>
          </cell>
          <cell r="I203">
            <v>0</v>
          </cell>
          <cell r="J203" t="str">
            <v>0</v>
          </cell>
          <cell r="K203">
            <v>0</v>
          </cell>
          <cell r="L203">
            <v>0</v>
          </cell>
          <cell r="M203" t="str">
            <v>0</v>
          </cell>
          <cell r="N203">
            <v>0</v>
          </cell>
          <cell r="O203">
            <v>0</v>
          </cell>
          <cell r="P203">
            <v>0</v>
          </cell>
          <cell r="AB203" t="str">
            <v>0</v>
          </cell>
          <cell r="AC203" t="str">
            <v>0</v>
          </cell>
          <cell r="AD203" t="str">
            <v>0</v>
          </cell>
          <cell r="AE203" t="str">
            <v>未打卡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汇总"/>
      <sheetName val="每日统计"/>
      <sheetName val="原始记录"/>
      <sheetName val="打卡时间"/>
    </sheetNames>
    <sheetDataSet>
      <sheetData sheetId="0" refreshError="1">
        <row r="5">
          <cell r="A5" t="str">
            <v>刘成</v>
          </cell>
          <cell r="B5" t="str">
            <v>产业园集团-镇江乐泰股权投资基金管理有限公司
产业园集团-镇江乐泰股权投资基金管理有限公司-投资管理部
产业园集团-镇江乐泰股权投资基金管理有限公司-综合部
睿泰职教集团
睿泰职教集团-博睿可持续发展有限公司
睿泰职教集团-管理中心.</v>
          </cell>
          <cell r="D5" t="str">
            <v>0326556834676600</v>
          </cell>
          <cell r="E5">
            <v>0</v>
          </cell>
          <cell r="F5">
            <v>0</v>
          </cell>
          <cell r="G5">
            <v>0</v>
          </cell>
          <cell r="H5" t="str">
            <v>0</v>
          </cell>
          <cell r="I5">
            <v>0</v>
          </cell>
          <cell r="J5" t="str">
            <v>0</v>
          </cell>
          <cell r="K5">
            <v>0</v>
          </cell>
          <cell r="L5">
            <v>0</v>
          </cell>
          <cell r="M5" t="str">
            <v>0</v>
          </cell>
          <cell r="N5">
            <v>0</v>
          </cell>
          <cell r="O5">
            <v>0</v>
          </cell>
          <cell r="P5">
            <v>0</v>
          </cell>
          <cell r="AA5" t="str">
            <v>0</v>
          </cell>
          <cell r="AB5" t="str">
            <v>0</v>
          </cell>
          <cell r="AC5" t="str">
            <v>0</v>
          </cell>
          <cell r="AD5" t="str">
            <v>未打卡</v>
          </cell>
        </row>
        <row r="6">
          <cell r="A6" t="str">
            <v>汤健铭</v>
          </cell>
          <cell r="B6" t="str">
            <v>子公司-烨课-暂挂
睿泰职教集团-博睿可持续发展有限公司-博睿CN</v>
          </cell>
          <cell r="D6" t="str">
            <v>050158544927341964</v>
          </cell>
          <cell r="E6">
            <v>0</v>
          </cell>
          <cell r="F6">
            <v>0</v>
          </cell>
          <cell r="G6">
            <v>0</v>
          </cell>
          <cell r="H6" t="str">
            <v>0</v>
          </cell>
          <cell r="I6">
            <v>0</v>
          </cell>
          <cell r="J6" t="str">
            <v>0</v>
          </cell>
          <cell r="K6">
            <v>0</v>
          </cell>
          <cell r="L6">
            <v>0</v>
          </cell>
          <cell r="M6" t="str">
            <v>0</v>
          </cell>
          <cell r="N6">
            <v>0</v>
          </cell>
          <cell r="O6">
            <v>0</v>
          </cell>
          <cell r="P6">
            <v>0</v>
          </cell>
          <cell r="AA6" t="str">
            <v>0</v>
          </cell>
          <cell r="AB6" t="str">
            <v>0</v>
          </cell>
          <cell r="AC6" t="str">
            <v>0</v>
          </cell>
          <cell r="AD6" t="str">
            <v>未打卡</v>
          </cell>
        </row>
        <row r="7">
          <cell r="A7" t="str">
            <v>张艾燕</v>
          </cell>
          <cell r="B7" t="str">
            <v>子公司-烨课-暂挂
睿泰职教集团-博睿可持续发展有限公司-博睿CN-平台产品部</v>
          </cell>
          <cell r="D7" t="str">
            <v>031069042224466999</v>
          </cell>
          <cell r="E7">
            <v>1</v>
          </cell>
          <cell r="F7">
            <v>0</v>
          </cell>
          <cell r="G7">
            <v>0</v>
          </cell>
          <cell r="H7" t="str">
            <v>0</v>
          </cell>
          <cell r="I7">
            <v>0</v>
          </cell>
          <cell r="J7" t="str">
            <v>0</v>
          </cell>
          <cell r="K7">
            <v>0</v>
          </cell>
          <cell r="L7">
            <v>0</v>
          </cell>
          <cell r="M7" t="str">
            <v>0</v>
          </cell>
          <cell r="N7">
            <v>0</v>
          </cell>
          <cell r="O7">
            <v>0</v>
          </cell>
          <cell r="P7">
            <v>0</v>
          </cell>
          <cell r="AA7" t="str">
            <v>0</v>
          </cell>
          <cell r="AB7" t="str">
            <v>0</v>
          </cell>
          <cell r="AC7" t="str">
            <v>0</v>
          </cell>
          <cell r="AD7" t="str">
            <v>正常</v>
          </cell>
        </row>
        <row r="8">
          <cell r="A8" t="str">
            <v>强伟亚</v>
          </cell>
          <cell r="B8" t="str">
            <v>睿泰职教集团-博睿可持续发展有限公司</v>
          </cell>
          <cell r="D8" t="str">
            <v>0369373025-1310566391</v>
          </cell>
          <cell r="E8">
            <v>1</v>
          </cell>
          <cell r="F8">
            <v>0</v>
          </cell>
          <cell r="G8">
            <v>0</v>
          </cell>
          <cell r="H8" t="str">
            <v>0</v>
          </cell>
          <cell r="I8">
            <v>0</v>
          </cell>
          <cell r="J8" t="str">
            <v>0</v>
          </cell>
          <cell r="K8">
            <v>0</v>
          </cell>
          <cell r="L8">
            <v>0</v>
          </cell>
          <cell r="M8" t="str">
            <v>0</v>
          </cell>
          <cell r="N8">
            <v>0</v>
          </cell>
          <cell r="O8">
            <v>0</v>
          </cell>
          <cell r="P8">
            <v>0</v>
          </cell>
          <cell r="AA8" t="str">
            <v>0</v>
          </cell>
          <cell r="AB8" t="str">
            <v>0</v>
          </cell>
          <cell r="AC8" t="str">
            <v>0</v>
          </cell>
          <cell r="AD8" t="str">
            <v>正常</v>
          </cell>
        </row>
        <row r="9">
          <cell r="A9" t="str">
            <v>RoyFung</v>
          </cell>
          <cell r="B9" t="str">
            <v>睿泰职教集团-博睿可持续发展有限公司-Prosage HK</v>
          </cell>
          <cell r="D9" t="str">
            <v>1961412108106101452</v>
          </cell>
          <cell r="E9">
            <v>0</v>
          </cell>
          <cell r="F9">
            <v>0</v>
          </cell>
          <cell r="G9">
            <v>0</v>
          </cell>
          <cell r="H9" t="str">
            <v>0</v>
          </cell>
          <cell r="I9">
            <v>0</v>
          </cell>
          <cell r="J9" t="str">
            <v>0</v>
          </cell>
          <cell r="K9">
            <v>0</v>
          </cell>
          <cell r="L9">
            <v>0</v>
          </cell>
          <cell r="M9" t="str">
            <v>0</v>
          </cell>
          <cell r="N9">
            <v>0</v>
          </cell>
          <cell r="O9">
            <v>0</v>
          </cell>
          <cell r="P9">
            <v>0</v>
          </cell>
          <cell r="AA9" t="str">
            <v>0</v>
          </cell>
          <cell r="AB9" t="str">
            <v>0</v>
          </cell>
          <cell r="AC9" t="str">
            <v>0</v>
          </cell>
        </row>
        <row r="10">
          <cell r="A10" t="str">
            <v>VivianWong</v>
          </cell>
          <cell r="B10" t="str">
            <v>睿泰职教集团-博睿可持续发展有限公司-Prosage HK-管理部</v>
          </cell>
          <cell r="D10" t="str">
            <v>2259035458-222841026</v>
          </cell>
          <cell r="E10">
            <v>0</v>
          </cell>
          <cell r="F10">
            <v>0</v>
          </cell>
          <cell r="G10">
            <v>0</v>
          </cell>
          <cell r="H10" t="str">
            <v>0</v>
          </cell>
          <cell r="I10">
            <v>0</v>
          </cell>
          <cell r="J10" t="str">
            <v>0</v>
          </cell>
          <cell r="K10">
            <v>0</v>
          </cell>
          <cell r="L10">
            <v>0</v>
          </cell>
          <cell r="M10" t="str">
            <v>0</v>
          </cell>
          <cell r="N10">
            <v>0</v>
          </cell>
          <cell r="O10">
            <v>0</v>
          </cell>
          <cell r="P10">
            <v>0</v>
          </cell>
          <cell r="AA10" t="str">
            <v>0</v>
          </cell>
          <cell r="AB10" t="str">
            <v>0</v>
          </cell>
          <cell r="AC10" t="str">
            <v>0</v>
          </cell>
        </row>
        <row r="11">
          <cell r="A11" t="str">
            <v>Rowana Lin</v>
          </cell>
          <cell r="B11" t="str">
            <v>睿泰职教集团-博睿可持续发展有限公司-Prosage HK-会计部</v>
          </cell>
          <cell r="D11" t="str">
            <v>2327291756-1623826645</v>
          </cell>
          <cell r="E11">
            <v>0</v>
          </cell>
          <cell r="F11">
            <v>0</v>
          </cell>
          <cell r="G11">
            <v>0</v>
          </cell>
          <cell r="H11" t="str">
            <v>0</v>
          </cell>
          <cell r="I11">
            <v>0</v>
          </cell>
          <cell r="J11" t="str">
            <v>0</v>
          </cell>
          <cell r="K11">
            <v>0</v>
          </cell>
          <cell r="L11">
            <v>0</v>
          </cell>
          <cell r="M11" t="str">
            <v>0</v>
          </cell>
          <cell r="N11">
            <v>0</v>
          </cell>
          <cell r="O11">
            <v>0</v>
          </cell>
          <cell r="P11">
            <v>0</v>
          </cell>
          <cell r="AA11" t="str">
            <v>0</v>
          </cell>
          <cell r="AB11" t="str">
            <v>0</v>
          </cell>
          <cell r="AC11" t="str">
            <v>0</v>
          </cell>
        </row>
        <row r="12">
          <cell r="A12" t="str">
            <v>AthenaLam</v>
          </cell>
          <cell r="B12" t="str">
            <v>睿泰职教集团-博睿可持续发展有限公司-Prosage HK-咨询部</v>
          </cell>
          <cell r="D12" t="str">
            <v>1937481609152261147</v>
          </cell>
          <cell r="E12">
            <v>0</v>
          </cell>
          <cell r="F12">
            <v>0</v>
          </cell>
          <cell r="G12">
            <v>0</v>
          </cell>
          <cell r="H12" t="str">
            <v>0</v>
          </cell>
          <cell r="I12">
            <v>0</v>
          </cell>
          <cell r="J12" t="str">
            <v>0</v>
          </cell>
          <cell r="K12">
            <v>0</v>
          </cell>
          <cell r="L12">
            <v>0</v>
          </cell>
          <cell r="M12" t="str">
            <v>0</v>
          </cell>
          <cell r="N12">
            <v>0</v>
          </cell>
          <cell r="O12">
            <v>0</v>
          </cell>
          <cell r="P12">
            <v>0</v>
          </cell>
          <cell r="AA12" t="str">
            <v>0</v>
          </cell>
          <cell r="AB12" t="str">
            <v>0</v>
          </cell>
          <cell r="AC12" t="str">
            <v>0</v>
          </cell>
        </row>
        <row r="13">
          <cell r="A13" t="str">
            <v>何杰</v>
          </cell>
          <cell r="B13" t="str">
            <v>睿泰职教集团-博睿可持续发展有限公司-博睿CN-平台产品部</v>
          </cell>
          <cell r="D13" t="str">
            <v>08381051656059</v>
          </cell>
          <cell r="E13">
            <v>1</v>
          </cell>
          <cell r="F13">
            <v>0</v>
          </cell>
          <cell r="G13">
            <v>0</v>
          </cell>
          <cell r="H13" t="str">
            <v>0</v>
          </cell>
          <cell r="I13">
            <v>0</v>
          </cell>
          <cell r="J13" t="str">
            <v>0</v>
          </cell>
          <cell r="K13">
            <v>0</v>
          </cell>
          <cell r="L13">
            <v>0</v>
          </cell>
          <cell r="M13" t="str">
            <v>0</v>
          </cell>
          <cell r="N13">
            <v>0</v>
          </cell>
          <cell r="O13">
            <v>0</v>
          </cell>
          <cell r="P13">
            <v>0</v>
          </cell>
          <cell r="AA13" t="str">
            <v>0</v>
          </cell>
          <cell r="AB13" t="str">
            <v>0</v>
          </cell>
          <cell r="AC13" t="str">
            <v>0</v>
          </cell>
          <cell r="AD13" t="str">
            <v>正常</v>
          </cell>
        </row>
        <row r="14">
          <cell r="A14" t="str">
            <v>曹华凤</v>
          </cell>
          <cell r="B14" t="str">
            <v>睿泰职教集团-管理中心.-人力资源部</v>
          </cell>
          <cell r="D14" t="str">
            <v>08396006666200</v>
          </cell>
          <cell r="E14">
            <v>1</v>
          </cell>
          <cell r="F14">
            <v>0</v>
          </cell>
          <cell r="G14">
            <v>0</v>
          </cell>
          <cell r="H14" t="str">
            <v>0</v>
          </cell>
          <cell r="I14">
            <v>0</v>
          </cell>
          <cell r="J14" t="str">
            <v>0</v>
          </cell>
          <cell r="K14">
            <v>0</v>
          </cell>
          <cell r="L14">
            <v>0</v>
          </cell>
          <cell r="M14" t="str">
            <v>0</v>
          </cell>
          <cell r="N14">
            <v>0</v>
          </cell>
          <cell r="O14">
            <v>0</v>
          </cell>
          <cell r="P14">
            <v>0</v>
          </cell>
          <cell r="AA14" t="str">
            <v>0</v>
          </cell>
          <cell r="AB14" t="str">
            <v>0</v>
          </cell>
          <cell r="AC14" t="str">
            <v>0</v>
          </cell>
          <cell r="AD14" t="str">
            <v>正常</v>
          </cell>
        </row>
        <row r="15">
          <cell r="A15" t="str">
            <v>靳飞</v>
          </cell>
          <cell r="B15" t="str">
            <v>睿泰职教集团-管理中心.-人力资源部</v>
          </cell>
          <cell r="D15" t="str">
            <v>233035481241035</v>
          </cell>
          <cell r="E15">
            <v>1</v>
          </cell>
          <cell r="F15">
            <v>0</v>
          </cell>
          <cell r="G15">
            <v>0</v>
          </cell>
          <cell r="H15" t="str">
            <v>0</v>
          </cell>
          <cell r="I15">
            <v>0</v>
          </cell>
          <cell r="J15" t="str">
            <v>0</v>
          </cell>
          <cell r="K15">
            <v>0</v>
          </cell>
          <cell r="L15">
            <v>0</v>
          </cell>
          <cell r="M15" t="str">
            <v>0</v>
          </cell>
          <cell r="N15">
            <v>0</v>
          </cell>
          <cell r="O15">
            <v>0</v>
          </cell>
          <cell r="P15">
            <v>0</v>
          </cell>
          <cell r="AA15" t="str">
            <v>0</v>
          </cell>
          <cell r="AB15" t="str">
            <v>0</v>
          </cell>
          <cell r="AC15" t="str">
            <v>0</v>
          </cell>
          <cell r="AD15" t="str">
            <v>正常</v>
          </cell>
        </row>
        <row r="16">
          <cell r="A16" t="str">
            <v>郑刘霞</v>
          </cell>
          <cell r="B16" t="str">
            <v>睿泰职教集团-管理中心.-人力资源部</v>
          </cell>
          <cell r="D16" t="str">
            <v>0301162809947653816</v>
          </cell>
          <cell r="E16">
            <v>0</v>
          </cell>
          <cell r="F16">
            <v>0</v>
          </cell>
          <cell r="G16">
            <v>0</v>
          </cell>
          <cell r="H16" t="str">
            <v>0</v>
          </cell>
          <cell r="I16">
            <v>0</v>
          </cell>
          <cell r="J16" t="str">
            <v>0</v>
          </cell>
          <cell r="K16">
            <v>0</v>
          </cell>
          <cell r="L16">
            <v>0</v>
          </cell>
          <cell r="M16" t="str">
            <v>0</v>
          </cell>
          <cell r="N16">
            <v>0</v>
          </cell>
          <cell r="O16">
            <v>0</v>
          </cell>
          <cell r="P16">
            <v>0</v>
          </cell>
          <cell r="T16">
            <v>1</v>
          </cell>
          <cell r="AA16" t="str">
            <v>0</v>
          </cell>
          <cell r="AB16" t="str">
            <v>0</v>
          </cell>
          <cell r="AC16" t="str">
            <v>0</v>
          </cell>
          <cell r="AD16" t="str">
            <v>产假01-14 00:00到05-26 23:59 133天</v>
          </cell>
        </row>
        <row r="17">
          <cell r="A17" t="str">
            <v>郜洁</v>
          </cell>
          <cell r="B17" t="str">
            <v>睿泰职教集团-管理中心.-人力资源部</v>
          </cell>
          <cell r="D17" t="str">
            <v>09330329471177509</v>
          </cell>
          <cell r="E17">
            <v>1</v>
          </cell>
          <cell r="F17">
            <v>0</v>
          </cell>
          <cell r="G17">
            <v>0</v>
          </cell>
          <cell r="H17" t="str">
            <v>0</v>
          </cell>
          <cell r="I17">
            <v>0</v>
          </cell>
          <cell r="J17" t="str">
            <v>0</v>
          </cell>
          <cell r="K17">
            <v>0</v>
          </cell>
          <cell r="L17">
            <v>0</v>
          </cell>
          <cell r="M17" t="str">
            <v>0</v>
          </cell>
          <cell r="N17">
            <v>0</v>
          </cell>
          <cell r="O17">
            <v>0</v>
          </cell>
          <cell r="P17">
            <v>0</v>
          </cell>
          <cell r="AA17" t="str">
            <v>0</v>
          </cell>
          <cell r="AB17" t="str">
            <v>0</v>
          </cell>
          <cell r="AC17" t="str">
            <v>0</v>
          </cell>
          <cell r="AD17" t="str">
            <v>正常</v>
          </cell>
        </row>
        <row r="18">
          <cell r="A18" t="str">
            <v>胡超玲</v>
          </cell>
          <cell r="B18" t="str">
            <v>睿泰职教集团-管理中心.-行政部</v>
          </cell>
          <cell r="D18" t="str">
            <v>071161111832858990</v>
          </cell>
          <cell r="E18">
            <v>0</v>
          </cell>
          <cell r="F18">
            <v>0</v>
          </cell>
          <cell r="G18">
            <v>0</v>
          </cell>
          <cell r="H18" t="str">
            <v>0</v>
          </cell>
          <cell r="I18">
            <v>0</v>
          </cell>
          <cell r="J18" t="str">
            <v>0</v>
          </cell>
          <cell r="K18">
            <v>0</v>
          </cell>
          <cell r="L18">
            <v>0</v>
          </cell>
          <cell r="M18" t="str">
            <v>0</v>
          </cell>
          <cell r="N18">
            <v>0</v>
          </cell>
          <cell r="O18">
            <v>0</v>
          </cell>
          <cell r="P18">
            <v>0</v>
          </cell>
          <cell r="Y18">
            <v>1</v>
          </cell>
          <cell r="AA18" t="str">
            <v>0</v>
          </cell>
          <cell r="AB18" t="str">
            <v>0</v>
          </cell>
          <cell r="AC18" t="str">
            <v>0</v>
          </cell>
          <cell r="AD18" t="str">
            <v>未打卡
调休02-21 09:00到02-21 10:00 1小时</v>
          </cell>
        </row>
        <row r="19">
          <cell r="A19" t="str">
            <v>胡立华</v>
          </cell>
          <cell r="B19" t="str">
            <v>睿泰职教集团-管理中心.-行政部</v>
          </cell>
          <cell r="D19" t="str">
            <v>100366155632702084</v>
          </cell>
          <cell r="E19">
            <v>0</v>
          </cell>
          <cell r="F19">
            <v>0</v>
          </cell>
          <cell r="G19">
            <v>0</v>
          </cell>
          <cell r="H19" t="str">
            <v>0</v>
          </cell>
          <cell r="I19">
            <v>0</v>
          </cell>
          <cell r="J19" t="str">
            <v>0</v>
          </cell>
          <cell r="K19">
            <v>0</v>
          </cell>
          <cell r="L19">
            <v>0</v>
          </cell>
          <cell r="M19" t="str">
            <v>0</v>
          </cell>
          <cell r="N19">
            <v>0</v>
          </cell>
          <cell r="O19">
            <v>0</v>
          </cell>
          <cell r="P19">
            <v>0</v>
          </cell>
          <cell r="AA19" t="str">
            <v>0</v>
          </cell>
          <cell r="AB19" t="str">
            <v>0</v>
          </cell>
          <cell r="AC19" t="str">
            <v>0</v>
          </cell>
          <cell r="AD19" t="str">
            <v>未打卡</v>
          </cell>
        </row>
        <row r="20">
          <cell r="A20" t="str">
            <v>王笑翌</v>
          </cell>
          <cell r="B20" t="str">
            <v>睿泰职教集团-管理中心.-行政部</v>
          </cell>
          <cell r="D20" t="str">
            <v>045827105029434790</v>
          </cell>
          <cell r="E20">
            <v>1</v>
          </cell>
          <cell r="F20">
            <v>0</v>
          </cell>
          <cell r="G20">
            <v>0</v>
          </cell>
          <cell r="H20" t="str">
            <v>0</v>
          </cell>
          <cell r="I20">
            <v>0</v>
          </cell>
          <cell r="J20" t="str">
            <v>0</v>
          </cell>
          <cell r="K20">
            <v>0</v>
          </cell>
          <cell r="L20">
            <v>0</v>
          </cell>
          <cell r="M20" t="str">
            <v>0</v>
          </cell>
          <cell r="N20">
            <v>0</v>
          </cell>
          <cell r="O20">
            <v>0</v>
          </cell>
          <cell r="P20">
            <v>0</v>
          </cell>
          <cell r="AA20" t="str">
            <v>0</v>
          </cell>
          <cell r="AB20" t="str">
            <v>0</v>
          </cell>
          <cell r="AC20" t="str">
            <v>0</v>
          </cell>
          <cell r="AD20" t="str">
            <v>正常</v>
          </cell>
        </row>
        <row r="21">
          <cell r="A21" t="str">
            <v>管小珠</v>
          </cell>
          <cell r="B21" t="str">
            <v>睿泰职教集团-管理中心.-运营管理部</v>
          </cell>
          <cell r="D21" t="str">
            <v>031628285931174930</v>
          </cell>
          <cell r="E21">
            <v>1</v>
          </cell>
          <cell r="F21">
            <v>0</v>
          </cell>
          <cell r="G21">
            <v>0</v>
          </cell>
          <cell r="H21" t="str">
            <v>0</v>
          </cell>
          <cell r="I21">
            <v>0</v>
          </cell>
          <cell r="J21" t="str">
            <v>0</v>
          </cell>
          <cell r="K21">
            <v>0</v>
          </cell>
          <cell r="L21">
            <v>0</v>
          </cell>
          <cell r="M21" t="str">
            <v>0</v>
          </cell>
          <cell r="N21">
            <v>0</v>
          </cell>
          <cell r="O21">
            <v>0</v>
          </cell>
          <cell r="P21">
            <v>0</v>
          </cell>
          <cell r="AA21" t="str">
            <v>0</v>
          </cell>
          <cell r="AB21" t="str">
            <v>0</v>
          </cell>
          <cell r="AC21" t="str">
            <v>0</v>
          </cell>
          <cell r="AD21" t="str">
            <v>正常</v>
          </cell>
        </row>
        <row r="22">
          <cell r="A22" t="str">
            <v>郑建伟</v>
          </cell>
          <cell r="B22" t="str">
            <v>睿泰职教集团-管理中心.-运营管理部</v>
          </cell>
          <cell r="D22" t="str">
            <v>044962182036401142</v>
          </cell>
          <cell r="E22">
            <v>0</v>
          </cell>
          <cell r="F22">
            <v>0</v>
          </cell>
          <cell r="G22">
            <v>0</v>
          </cell>
          <cell r="H22" t="str">
            <v>0</v>
          </cell>
          <cell r="I22">
            <v>0</v>
          </cell>
          <cell r="J22" t="str">
            <v>0</v>
          </cell>
          <cell r="K22">
            <v>0</v>
          </cell>
          <cell r="L22">
            <v>0</v>
          </cell>
          <cell r="M22" t="str">
            <v>0</v>
          </cell>
          <cell r="N22">
            <v>0</v>
          </cell>
          <cell r="O22">
            <v>0</v>
          </cell>
          <cell r="P22">
            <v>0</v>
          </cell>
          <cell r="AA22" t="str">
            <v>0</v>
          </cell>
          <cell r="AB22" t="str">
            <v>0</v>
          </cell>
          <cell r="AC22" t="str">
            <v>0</v>
          </cell>
          <cell r="AD22" t="str">
            <v>未打卡</v>
          </cell>
        </row>
        <row r="23">
          <cell r="A23" t="str">
            <v>宗巧巧</v>
          </cell>
          <cell r="B23" t="str">
            <v>睿泰职教集团-管理中心.-运营管理部</v>
          </cell>
          <cell r="D23" t="str">
            <v>3613521723301815</v>
          </cell>
          <cell r="E23">
            <v>1</v>
          </cell>
          <cell r="F23">
            <v>0</v>
          </cell>
          <cell r="G23">
            <v>0</v>
          </cell>
          <cell r="H23" t="str">
            <v>0</v>
          </cell>
          <cell r="I23">
            <v>0</v>
          </cell>
          <cell r="J23" t="str">
            <v>0</v>
          </cell>
          <cell r="K23">
            <v>0</v>
          </cell>
          <cell r="L23">
            <v>0</v>
          </cell>
          <cell r="M23" t="str">
            <v>0</v>
          </cell>
          <cell r="N23">
            <v>0</v>
          </cell>
          <cell r="O23">
            <v>0</v>
          </cell>
          <cell r="P23">
            <v>0</v>
          </cell>
          <cell r="AA23" t="str">
            <v>0</v>
          </cell>
          <cell r="AB23" t="str">
            <v>0</v>
          </cell>
          <cell r="AC23" t="str">
            <v>0</v>
          </cell>
          <cell r="AD23" t="str">
            <v>正常</v>
          </cell>
        </row>
        <row r="24">
          <cell r="A24" t="str">
            <v>符雨辰</v>
          </cell>
          <cell r="B24" t="str">
            <v>睿泰职教集团-管理中心-财务部</v>
          </cell>
          <cell r="D24" t="str">
            <v>140722626531530862</v>
          </cell>
          <cell r="E24">
            <v>1</v>
          </cell>
          <cell r="F24">
            <v>0</v>
          </cell>
          <cell r="G24">
            <v>0</v>
          </cell>
          <cell r="H24" t="str">
            <v>0</v>
          </cell>
          <cell r="I24">
            <v>0</v>
          </cell>
          <cell r="J24" t="str">
            <v>0</v>
          </cell>
          <cell r="K24">
            <v>0</v>
          </cell>
          <cell r="L24">
            <v>0</v>
          </cell>
          <cell r="M24" t="str">
            <v>0</v>
          </cell>
          <cell r="N24">
            <v>0</v>
          </cell>
          <cell r="O24">
            <v>0</v>
          </cell>
          <cell r="P24">
            <v>0</v>
          </cell>
          <cell r="AA24" t="str">
            <v>0</v>
          </cell>
          <cell r="AB24" t="str">
            <v>0</v>
          </cell>
          <cell r="AC24" t="str">
            <v>0</v>
          </cell>
          <cell r="AD24" t="str">
            <v>正常</v>
          </cell>
        </row>
        <row r="25">
          <cell r="A25" t="str">
            <v>高粉粉</v>
          </cell>
          <cell r="B25" t="str">
            <v>睿泰职教集团-管理中心-财务部</v>
          </cell>
          <cell r="D25" t="str">
            <v>191726510039114232</v>
          </cell>
          <cell r="E25">
            <v>0</v>
          </cell>
          <cell r="F25">
            <v>0</v>
          </cell>
          <cell r="G25">
            <v>0</v>
          </cell>
          <cell r="H25" t="str">
            <v>0</v>
          </cell>
          <cell r="I25">
            <v>0</v>
          </cell>
          <cell r="J25" t="str">
            <v>0</v>
          </cell>
          <cell r="K25">
            <v>0</v>
          </cell>
          <cell r="L25">
            <v>0</v>
          </cell>
          <cell r="M25" t="str">
            <v>0</v>
          </cell>
          <cell r="N25">
            <v>0</v>
          </cell>
          <cell r="O25">
            <v>0</v>
          </cell>
          <cell r="P25">
            <v>0</v>
          </cell>
          <cell r="Y25">
            <v>8</v>
          </cell>
          <cell r="AA25" t="str">
            <v>0</v>
          </cell>
          <cell r="AB25" t="str">
            <v>0</v>
          </cell>
          <cell r="AC25" t="str">
            <v>0</v>
          </cell>
          <cell r="AD25" t="str">
            <v>调休02-21 09:00到02-25 17:30 24小时</v>
          </cell>
        </row>
        <row r="26">
          <cell r="A26" t="str">
            <v>顾芳敏</v>
          </cell>
          <cell r="B26" t="str">
            <v>睿泰职教集团-管理中心-财务部</v>
          </cell>
          <cell r="D26" t="str">
            <v>142063694138578682</v>
          </cell>
          <cell r="E26">
            <v>1</v>
          </cell>
          <cell r="F26">
            <v>0</v>
          </cell>
          <cell r="G26">
            <v>0</v>
          </cell>
          <cell r="H26" t="str">
            <v>0</v>
          </cell>
          <cell r="I26">
            <v>0</v>
          </cell>
          <cell r="J26" t="str">
            <v>0</v>
          </cell>
          <cell r="K26">
            <v>0</v>
          </cell>
          <cell r="L26">
            <v>0</v>
          </cell>
          <cell r="M26" t="str">
            <v>0</v>
          </cell>
          <cell r="N26">
            <v>0</v>
          </cell>
          <cell r="O26">
            <v>0</v>
          </cell>
          <cell r="P26">
            <v>0</v>
          </cell>
          <cell r="AA26" t="str">
            <v>0</v>
          </cell>
          <cell r="AB26" t="str">
            <v>0</v>
          </cell>
          <cell r="AC26" t="str">
            <v>0</v>
          </cell>
          <cell r="AD26" t="str">
            <v>正常</v>
          </cell>
        </row>
        <row r="27">
          <cell r="A27" t="str">
            <v>黄梅</v>
          </cell>
          <cell r="B27" t="str">
            <v>睿泰职教集团-管理中心-财务部</v>
          </cell>
          <cell r="D27" t="str">
            <v>512562481286721</v>
          </cell>
          <cell r="E27">
            <v>1</v>
          </cell>
          <cell r="F27">
            <v>0</v>
          </cell>
          <cell r="G27">
            <v>0</v>
          </cell>
          <cell r="H27" t="str">
            <v>0</v>
          </cell>
          <cell r="I27">
            <v>0</v>
          </cell>
          <cell r="J27" t="str">
            <v>0</v>
          </cell>
          <cell r="K27">
            <v>0</v>
          </cell>
          <cell r="L27">
            <v>0</v>
          </cell>
          <cell r="M27" t="str">
            <v>0</v>
          </cell>
          <cell r="N27">
            <v>0</v>
          </cell>
          <cell r="O27">
            <v>0</v>
          </cell>
          <cell r="P27">
            <v>0</v>
          </cell>
          <cell r="AA27" t="str">
            <v>0</v>
          </cell>
          <cell r="AB27" t="str">
            <v>0</v>
          </cell>
          <cell r="AC27" t="str">
            <v>0</v>
          </cell>
          <cell r="AD27" t="str">
            <v>正常</v>
          </cell>
        </row>
        <row r="28">
          <cell r="A28" t="str">
            <v>梁燕</v>
          </cell>
          <cell r="B28" t="str">
            <v>睿泰职教集团-管理中心-财务部</v>
          </cell>
          <cell r="D28" t="str">
            <v>1163034547858484</v>
          </cell>
          <cell r="E28">
            <v>1</v>
          </cell>
          <cell r="F28">
            <v>0</v>
          </cell>
          <cell r="G28">
            <v>0</v>
          </cell>
          <cell r="H28" t="str">
            <v>0</v>
          </cell>
          <cell r="I28">
            <v>0</v>
          </cell>
          <cell r="J28" t="str">
            <v>0</v>
          </cell>
          <cell r="K28">
            <v>0</v>
          </cell>
          <cell r="L28">
            <v>0</v>
          </cell>
          <cell r="M28" t="str">
            <v>0</v>
          </cell>
          <cell r="N28">
            <v>0</v>
          </cell>
          <cell r="O28">
            <v>0</v>
          </cell>
          <cell r="P28">
            <v>0</v>
          </cell>
          <cell r="AA28" t="str">
            <v>0</v>
          </cell>
          <cell r="AB28" t="str">
            <v>0</v>
          </cell>
          <cell r="AC28" t="str">
            <v>0</v>
          </cell>
          <cell r="AD28" t="str">
            <v>正常</v>
          </cell>
        </row>
        <row r="29">
          <cell r="A29" t="str">
            <v>刘焱</v>
          </cell>
          <cell r="B29" t="str">
            <v>睿泰职教集团-上海睿朋程</v>
          </cell>
          <cell r="D29" t="str">
            <v>0356482051680473</v>
          </cell>
          <cell r="E29">
            <v>0</v>
          </cell>
          <cell r="F29">
            <v>0</v>
          </cell>
          <cell r="G29">
            <v>0</v>
          </cell>
          <cell r="H29" t="str">
            <v>0</v>
          </cell>
          <cell r="I29">
            <v>0</v>
          </cell>
          <cell r="J29" t="str">
            <v>0</v>
          </cell>
          <cell r="K29">
            <v>0</v>
          </cell>
          <cell r="L29">
            <v>0</v>
          </cell>
          <cell r="M29" t="str">
            <v>0</v>
          </cell>
          <cell r="N29">
            <v>0</v>
          </cell>
          <cell r="O29">
            <v>0</v>
          </cell>
          <cell r="P29">
            <v>0</v>
          </cell>
          <cell r="AA29" t="str">
            <v>0</v>
          </cell>
          <cell r="AB29" t="str">
            <v>0</v>
          </cell>
          <cell r="AC29" t="str">
            <v>0</v>
          </cell>
          <cell r="AD29" t="str">
            <v>未打卡</v>
          </cell>
        </row>
        <row r="30">
          <cell r="A30" t="str">
            <v>谢丹</v>
          </cell>
          <cell r="B30" t="str">
            <v>睿泰职教集团-上海睿朋程</v>
          </cell>
          <cell r="D30" t="str">
            <v>08352405101132119</v>
          </cell>
          <cell r="E30">
            <v>1</v>
          </cell>
          <cell r="F30">
            <v>0</v>
          </cell>
          <cell r="G30">
            <v>0</v>
          </cell>
          <cell r="H30" t="str">
            <v>0</v>
          </cell>
          <cell r="I30">
            <v>0</v>
          </cell>
          <cell r="J30" t="str">
            <v>0</v>
          </cell>
          <cell r="K30">
            <v>0</v>
          </cell>
          <cell r="L30">
            <v>0</v>
          </cell>
          <cell r="M30" t="str">
            <v>0</v>
          </cell>
          <cell r="N30">
            <v>0</v>
          </cell>
          <cell r="O30">
            <v>0</v>
          </cell>
          <cell r="P30">
            <v>0</v>
          </cell>
          <cell r="AA30" t="str">
            <v>0</v>
          </cell>
          <cell r="AB30" t="str">
            <v>0</v>
          </cell>
          <cell r="AC30" t="str">
            <v>0</v>
          </cell>
          <cell r="AD30" t="str">
            <v>正常</v>
          </cell>
        </row>
        <row r="31">
          <cell r="A31" t="str">
            <v>徐姗姗</v>
          </cell>
          <cell r="B31" t="str">
            <v>睿泰职教集团-上海睿朋程
睿泰职教集团-上海睿朋程-售前&amp;交付</v>
          </cell>
          <cell r="D31" t="str">
            <v>083543524824245872</v>
          </cell>
          <cell r="E31">
            <v>0</v>
          </cell>
          <cell r="F31">
            <v>0</v>
          </cell>
          <cell r="G31">
            <v>0</v>
          </cell>
          <cell r="H31" t="str">
            <v>0</v>
          </cell>
          <cell r="I31">
            <v>0</v>
          </cell>
          <cell r="J31" t="str">
            <v>0</v>
          </cell>
          <cell r="K31">
            <v>0</v>
          </cell>
          <cell r="L31">
            <v>0</v>
          </cell>
          <cell r="M31" t="str">
            <v>0</v>
          </cell>
          <cell r="N31">
            <v>0</v>
          </cell>
          <cell r="O31">
            <v>0</v>
          </cell>
          <cell r="P31">
            <v>0</v>
          </cell>
          <cell r="AA31" t="str">
            <v>0</v>
          </cell>
          <cell r="AB31" t="str">
            <v>0</v>
          </cell>
          <cell r="AC31" t="str">
            <v>0</v>
          </cell>
        </row>
        <row r="32">
          <cell r="A32" t="str">
            <v>冯魁</v>
          </cell>
          <cell r="B32" t="str">
            <v>睿泰职教集团-上海睿朋程-产品部</v>
          </cell>
          <cell r="D32" t="str">
            <v>09222402062022</v>
          </cell>
          <cell r="E32">
            <v>1</v>
          </cell>
          <cell r="F32">
            <v>0</v>
          </cell>
          <cell r="G32">
            <v>0</v>
          </cell>
          <cell r="H32" t="str">
            <v>0</v>
          </cell>
          <cell r="I32">
            <v>0</v>
          </cell>
          <cell r="J32" t="str">
            <v>0</v>
          </cell>
          <cell r="K32">
            <v>0</v>
          </cell>
          <cell r="L32">
            <v>0</v>
          </cell>
          <cell r="M32" t="str">
            <v>0</v>
          </cell>
          <cell r="N32">
            <v>0</v>
          </cell>
          <cell r="O32">
            <v>0</v>
          </cell>
          <cell r="P32">
            <v>0</v>
          </cell>
          <cell r="AA32" t="str">
            <v>0</v>
          </cell>
          <cell r="AB32" t="str">
            <v>0</v>
          </cell>
          <cell r="AC32" t="str">
            <v>0</v>
          </cell>
          <cell r="AD32" t="str">
            <v>正常</v>
          </cell>
        </row>
        <row r="33">
          <cell r="A33" t="str">
            <v>李岩</v>
          </cell>
          <cell r="B33" t="str">
            <v>睿泰职教集团-上海睿朋程-产品部</v>
          </cell>
          <cell r="D33" t="str">
            <v>0102474439843547</v>
          </cell>
          <cell r="E33">
            <v>1</v>
          </cell>
          <cell r="F33">
            <v>0</v>
          </cell>
          <cell r="G33">
            <v>0</v>
          </cell>
          <cell r="H33" t="str">
            <v>0</v>
          </cell>
          <cell r="I33">
            <v>0</v>
          </cell>
          <cell r="J33" t="str">
            <v>0</v>
          </cell>
          <cell r="K33">
            <v>0</v>
          </cell>
          <cell r="L33">
            <v>0</v>
          </cell>
          <cell r="M33" t="str">
            <v>0</v>
          </cell>
          <cell r="N33">
            <v>0</v>
          </cell>
          <cell r="O33">
            <v>0</v>
          </cell>
          <cell r="P33">
            <v>0</v>
          </cell>
          <cell r="AA33" t="str">
            <v>0</v>
          </cell>
          <cell r="AB33" t="str">
            <v>0</v>
          </cell>
          <cell r="AC33" t="str">
            <v>0</v>
          </cell>
          <cell r="AD33" t="str">
            <v>正常</v>
          </cell>
        </row>
        <row r="34">
          <cell r="A34" t="str">
            <v>汪丹</v>
          </cell>
          <cell r="B34" t="str">
            <v>睿泰职教集团-上海睿朋程-产品部</v>
          </cell>
          <cell r="D34" t="str">
            <v>08322238533368</v>
          </cell>
          <cell r="E34">
            <v>1</v>
          </cell>
          <cell r="F34">
            <v>0</v>
          </cell>
          <cell r="G34">
            <v>0</v>
          </cell>
          <cell r="H34" t="str">
            <v>0</v>
          </cell>
          <cell r="I34">
            <v>0</v>
          </cell>
          <cell r="J34" t="str">
            <v>0</v>
          </cell>
          <cell r="K34">
            <v>0</v>
          </cell>
          <cell r="L34">
            <v>0</v>
          </cell>
          <cell r="M34" t="str">
            <v>0</v>
          </cell>
          <cell r="N34">
            <v>0</v>
          </cell>
          <cell r="O34">
            <v>0</v>
          </cell>
          <cell r="P34">
            <v>0</v>
          </cell>
          <cell r="AA34" t="str">
            <v>0</v>
          </cell>
          <cell r="AB34" t="str">
            <v>0</v>
          </cell>
          <cell r="AC34" t="str">
            <v>0</v>
          </cell>
          <cell r="AD34" t="str">
            <v>正常</v>
          </cell>
        </row>
        <row r="35">
          <cell r="A35" t="str">
            <v>汪靖云</v>
          </cell>
          <cell r="B35" t="str">
            <v>睿泰职教集团-上海睿朋程-产品部</v>
          </cell>
          <cell r="D35" t="str">
            <v>502550697513</v>
          </cell>
          <cell r="E35">
            <v>1</v>
          </cell>
          <cell r="F35">
            <v>0</v>
          </cell>
          <cell r="G35">
            <v>0</v>
          </cell>
          <cell r="H35" t="str">
            <v>0</v>
          </cell>
          <cell r="I35">
            <v>0</v>
          </cell>
          <cell r="J35" t="str">
            <v>0</v>
          </cell>
          <cell r="K35">
            <v>0</v>
          </cell>
          <cell r="L35">
            <v>0</v>
          </cell>
          <cell r="M35" t="str">
            <v>0</v>
          </cell>
          <cell r="N35">
            <v>0</v>
          </cell>
          <cell r="O35">
            <v>0</v>
          </cell>
          <cell r="P35">
            <v>0</v>
          </cell>
          <cell r="AA35" t="str">
            <v>0</v>
          </cell>
          <cell r="AB35" t="str">
            <v>0</v>
          </cell>
          <cell r="AC35" t="str">
            <v>0</v>
          </cell>
          <cell r="AD35" t="str">
            <v>正常</v>
          </cell>
        </row>
        <row r="36">
          <cell r="A36" t="str">
            <v>原暠</v>
          </cell>
          <cell r="B36" t="str">
            <v>睿泰职教集团-上海睿朋程-产品部</v>
          </cell>
          <cell r="D36" t="str">
            <v>1504283466689889</v>
          </cell>
          <cell r="E36">
            <v>1</v>
          </cell>
          <cell r="F36">
            <v>0</v>
          </cell>
          <cell r="G36">
            <v>0</v>
          </cell>
          <cell r="H36" t="str">
            <v>0</v>
          </cell>
          <cell r="I36">
            <v>0</v>
          </cell>
          <cell r="J36" t="str">
            <v>0</v>
          </cell>
          <cell r="K36">
            <v>0</v>
          </cell>
          <cell r="L36">
            <v>0</v>
          </cell>
          <cell r="M36" t="str">
            <v>0</v>
          </cell>
          <cell r="N36">
            <v>0</v>
          </cell>
          <cell r="O36">
            <v>0</v>
          </cell>
          <cell r="P36">
            <v>0</v>
          </cell>
          <cell r="AA36" t="str">
            <v>0</v>
          </cell>
          <cell r="AB36" t="str">
            <v>0</v>
          </cell>
          <cell r="AC36" t="str">
            <v>0</v>
          </cell>
          <cell r="AD36" t="str">
            <v>正常</v>
          </cell>
        </row>
        <row r="37">
          <cell r="A37" t="str">
            <v>车盼盼</v>
          </cell>
          <cell r="B37" t="str">
            <v>睿泰职教集团-上海睿朋程-售前&amp;交付-交付部</v>
          </cell>
          <cell r="D37" t="str">
            <v>105133232336253030</v>
          </cell>
          <cell r="E37">
            <v>1</v>
          </cell>
          <cell r="F37">
            <v>0</v>
          </cell>
          <cell r="G37">
            <v>0</v>
          </cell>
          <cell r="H37" t="str">
            <v>0</v>
          </cell>
          <cell r="I37">
            <v>0</v>
          </cell>
          <cell r="J37" t="str">
            <v>0</v>
          </cell>
          <cell r="K37">
            <v>0</v>
          </cell>
          <cell r="L37">
            <v>0</v>
          </cell>
          <cell r="M37" t="str">
            <v>0</v>
          </cell>
          <cell r="N37">
            <v>0</v>
          </cell>
          <cell r="O37">
            <v>0</v>
          </cell>
          <cell r="P37">
            <v>0</v>
          </cell>
          <cell r="AA37" t="str">
            <v>0</v>
          </cell>
          <cell r="AB37" t="str">
            <v>0</v>
          </cell>
          <cell r="AC37" t="str">
            <v>0</v>
          </cell>
          <cell r="AD37" t="str">
            <v>正常</v>
          </cell>
        </row>
        <row r="38">
          <cell r="A38" t="str">
            <v>耿良云</v>
          </cell>
          <cell r="B38" t="str">
            <v>睿泰职教集团-上海睿朋程-售前&amp;交付-交付部</v>
          </cell>
          <cell r="D38" t="str">
            <v>021917111732605825</v>
          </cell>
          <cell r="E38">
            <v>1</v>
          </cell>
          <cell r="F38">
            <v>0</v>
          </cell>
          <cell r="G38">
            <v>0</v>
          </cell>
          <cell r="H38" t="str">
            <v>0</v>
          </cell>
          <cell r="I38">
            <v>0</v>
          </cell>
          <cell r="J38" t="str">
            <v>0</v>
          </cell>
          <cell r="K38">
            <v>0</v>
          </cell>
          <cell r="L38">
            <v>0</v>
          </cell>
          <cell r="M38" t="str">
            <v>0</v>
          </cell>
          <cell r="N38">
            <v>0</v>
          </cell>
          <cell r="O38">
            <v>0</v>
          </cell>
          <cell r="P38">
            <v>0</v>
          </cell>
          <cell r="AA38" t="str">
            <v>0</v>
          </cell>
          <cell r="AB38" t="str">
            <v>0</v>
          </cell>
          <cell r="AC38" t="str">
            <v>0</v>
          </cell>
          <cell r="AD38" t="str">
            <v>正常</v>
          </cell>
        </row>
        <row r="39">
          <cell r="A39" t="str">
            <v>吉寒梅</v>
          </cell>
          <cell r="B39" t="str">
            <v>睿泰职教集团-上海睿朋程-售前&amp;交付-交付部</v>
          </cell>
          <cell r="D39" t="str">
            <v>083543525721429436</v>
          </cell>
          <cell r="E39">
            <v>0</v>
          </cell>
          <cell r="F39">
            <v>0</v>
          </cell>
          <cell r="G39">
            <v>0</v>
          </cell>
          <cell r="H39" t="str">
            <v>0</v>
          </cell>
          <cell r="I39">
            <v>0</v>
          </cell>
          <cell r="J39" t="str">
            <v>0</v>
          </cell>
          <cell r="K39">
            <v>0</v>
          </cell>
          <cell r="L39">
            <v>0</v>
          </cell>
          <cell r="M39" t="str">
            <v>0</v>
          </cell>
          <cell r="N39">
            <v>0</v>
          </cell>
          <cell r="O39">
            <v>0</v>
          </cell>
          <cell r="P39">
            <v>0</v>
          </cell>
          <cell r="AA39" t="str">
            <v>0</v>
          </cell>
          <cell r="AB39" t="str">
            <v>0</v>
          </cell>
          <cell r="AC39" t="str">
            <v>0</v>
          </cell>
          <cell r="AD39" t="str">
            <v>未打卡</v>
          </cell>
        </row>
        <row r="40">
          <cell r="A40" t="str">
            <v>李春</v>
          </cell>
          <cell r="B40" t="str">
            <v>睿泰职教集团-上海睿朋程-售前&amp;交付-交付部</v>
          </cell>
          <cell r="D40" t="str">
            <v>1306366021845975</v>
          </cell>
          <cell r="E40">
            <v>1</v>
          </cell>
          <cell r="F40">
            <v>0</v>
          </cell>
          <cell r="G40">
            <v>0</v>
          </cell>
          <cell r="H40" t="str">
            <v>0</v>
          </cell>
          <cell r="I40">
            <v>0</v>
          </cell>
          <cell r="J40" t="str">
            <v>0</v>
          </cell>
          <cell r="K40">
            <v>0</v>
          </cell>
          <cell r="L40">
            <v>0</v>
          </cell>
          <cell r="M40" t="str">
            <v>0</v>
          </cell>
          <cell r="N40">
            <v>0</v>
          </cell>
          <cell r="O40">
            <v>0</v>
          </cell>
          <cell r="P40">
            <v>0</v>
          </cell>
          <cell r="AA40" t="str">
            <v>0</v>
          </cell>
          <cell r="AB40" t="str">
            <v>0</v>
          </cell>
          <cell r="AC40" t="str">
            <v>0</v>
          </cell>
          <cell r="AD40" t="str">
            <v>正常</v>
          </cell>
        </row>
        <row r="41">
          <cell r="A41" t="str">
            <v>李雯娟</v>
          </cell>
          <cell r="B41" t="str">
            <v>睿泰职教集团-上海睿朋程-售前&amp;交付-交付部</v>
          </cell>
          <cell r="D41" t="str">
            <v>130633443826635486</v>
          </cell>
          <cell r="E41">
            <v>1</v>
          </cell>
          <cell r="F41">
            <v>0</v>
          </cell>
          <cell r="G41">
            <v>0</v>
          </cell>
          <cell r="H41" t="str">
            <v>0</v>
          </cell>
          <cell r="I41">
            <v>0</v>
          </cell>
          <cell r="J41" t="str">
            <v>0</v>
          </cell>
          <cell r="K41">
            <v>0</v>
          </cell>
          <cell r="L41">
            <v>0</v>
          </cell>
          <cell r="M41" t="str">
            <v>0</v>
          </cell>
          <cell r="N41">
            <v>0</v>
          </cell>
          <cell r="O41">
            <v>0</v>
          </cell>
          <cell r="P41">
            <v>0</v>
          </cell>
          <cell r="AA41" t="str">
            <v>0</v>
          </cell>
          <cell r="AB41" t="str">
            <v>0</v>
          </cell>
          <cell r="AC41" t="str">
            <v>0</v>
          </cell>
          <cell r="AD41" t="str">
            <v>正常</v>
          </cell>
        </row>
        <row r="42">
          <cell r="A42" t="str">
            <v>刘楠</v>
          </cell>
          <cell r="B42" t="str">
            <v>睿泰职教集团-上海睿朋程-售前&amp;交付-交付部</v>
          </cell>
          <cell r="D42" t="str">
            <v>1051322226678472</v>
          </cell>
          <cell r="E42">
            <v>1</v>
          </cell>
          <cell r="F42">
            <v>0</v>
          </cell>
          <cell r="G42">
            <v>0</v>
          </cell>
          <cell r="H42" t="str">
            <v>0</v>
          </cell>
          <cell r="I42">
            <v>0</v>
          </cell>
          <cell r="J42" t="str">
            <v>0</v>
          </cell>
          <cell r="K42">
            <v>0</v>
          </cell>
          <cell r="L42">
            <v>0</v>
          </cell>
          <cell r="M42" t="str">
            <v>0</v>
          </cell>
          <cell r="N42">
            <v>0</v>
          </cell>
          <cell r="O42">
            <v>0</v>
          </cell>
          <cell r="P42">
            <v>0</v>
          </cell>
          <cell r="AA42" t="str">
            <v>0</v>
          </cell>
          <cell r="AB42" t="str">
            <v>0</v>
          </cell>
          <cell r="AC42" t="str">
            <v>0</v>
          </cell>
          <cell r="AD42" t="str">
            <v>正常</v>
          </cell>
        </row>
        <row r="43">
          <cell r="A43" t="str">
            <v>徐旭东</v>
          </cell>
          <cell r="B43" t="str">
            <v>睿泰职教集团-上海睿朋程-售前&amp;交付-交付部</v>
          </cell>
          <cell r="D43" t="str">
            <v>190857425724338783</v>
          </cell>
          <cell r="E43">
            <v>1</v>
          </cell>
          <cell r="F43">
            <v>0</v>
          </cell>
          <cell r="G43">
            <v>0</v>
          </cell>
          <cell r="H43" t="str">
            <v>0</v>
          </cell>
          <cell r="I43">
            <v>0</v>
          </cell>
          <cell r="J43" t="str">
            <v>0</v>
          </cell>
          <cell r="K43">
            <v>0</v>
          </cell>
          <cell r="L43">
            <v>0</v>
          </cell>
          <cell r="M43" t="str">
            <v>0</v>
          </cell>
          <cell r="N43">
            <v>0</v>
          </cell>
          <cell r="O43">
            <v>0</v>
          </cell>
          <cell r="P43">
            <v>0</v>
          </cell>
          <cell r="AA43" t="str">
            <v>0</v>
          </cell>
          <cell r="AB43" t="str">
            <v>0</v>
          </cell>
          <cell r="AC43" t="str">
            <v>0</v>
          </cell>
          <cell r="AD43" t="str">
            <v>正常</v>
          </cell>
        </row>
        <row r="44">
          <cell r="A44" t="str">
            <v>赵诣</v>
          </cell>
          <cell r="B44" t="str">
            <v>睿泰职教集团-上海睿朋程-售前&amp;交付-交付部</v>
          </cell>
          <cell r="D44" t="str">
            <v>13561201641158414</v>
          </cell>
          <cell r="E44">
            <v>1</v>
          </cell>
          <cell r="F44">
            <v>0</v>
          </cell>
          <cell r="G44">
            <v>1</v>
          </cell>
          <cell r="H44" t="str">
            <v>8分钟</v>
          </cell>
          <cell r="I44">
            <v>0</v>
          </cell>
          <cell r="J44" t="str">
            <v>0</v>
          </cell>
          <cell r="K44">
            <v>0</v>
          </cell>
          <cell r="L44">
            <v>0</v>
          </cell>
          <cell r="M44" t="str">
            <v>0</v>
          </cell>
          <cell r="N44">
            <v>0</v>
          </cell>
          <cell r="O44">
            <v>0</v>
          </cell>
          <cell r="P44">
            <v>0</v>
          </cell>
          <cell r="AA44" t="str">
            <v>0</v>
          </cell>
          <cell r="AB44" t="str">
            <v>0</v>
          </cell>
          <cell r="AC44" t="str">
            <v>0</v>
          </cell>
          <cell r="AD44" t="str">
            <v>上班迟到8分钟</v>
          </cell>
        </row>
        <row r="45">
          <cell r="A45" t="str">
            <v>马宁一</v>
          </cell>
          <cell r="B45" t="str">
            <v>睿泰职教集团-上海睿朋程-售前&amp;交付-售前部</v>
          </cell>
          <cell r="D45" t="str">
            <v>040333094138736395</v>
          </cell>
          <cell r="E45">
            <v>1</v>
          </cell>
          <cell r="F45">
            <v>0</v>
          </cell>
          <cell r="G45">
            <v>0</v>
          </cell>
          <cell r="H45" t="str">
            <v>0</v>
          </cell>
          <cell r="I45">
            <v>0</v>
          </cell>
          <cell r="J45" t="str">
            <v>0</v>
          </cell>
          <cell r="K45">
            <v>0</v>
          </cell>
          <cell r="L45">
            <v>0</v>
          </cell>
          <cell r="M45" t="str">
            <v>0</v>
          </cell>
          <cell r="N45">
            <v>0</v>
          </cell>
          <cell r="O45">
            <v>0</v>
          </cell>
          <cell r="P45">
            <v>0</v>
          </cell>
          <cell r="AA45" t="str">
            <v>0</v>
          </cell>
          <cell r="AB45" t="str">
            <v>0</v>
          </cell>
          <cell r="AC45" t="str">
            <v>0</v>
          </cell>
          <cell r="AD45" t="str">
            <v>正常</v>
          </cell>
        </row>
        <row r="46">
          <cell r="A46" t="str">
            <v>邵中博</v>
          </cell>
          <cell r="B46" t="str">
            <v>睿泰职教集团-上海睿朋程-售前&amp;交付-售前部</v>
          </cell>
          <cell r="D46" t="str">
            <v>042055333936241986</v>
          </cell>
          <cell r="E46">
            <v>1</v>
          </cell>
          <cell r="F46">
            <v>0</v>
          </cell>
          <cell r="G46">
            <v>0</v>
          </cell>
          <cell r="H46" t="str">
            <v>0</v>
          </cell>
          <cell r="I46">
            <v>0</v>
          </cell>
          <cell r="J46" t="str">
            <v>0</v>
          </cell>
          <cell r="K46">
            <v>0</v>
          </cell>
          <cell r="L46">
            <v>0</v>
          </cell>
          <cell r="M46" t="str">
            <v>0</v>
          </cell>
          <cell r="N46">
            <v>0</v>
          </cell>
          <cell r="O46">
            <v>0</v>
          </cell>
          <cell r="P46">
            <v>0</v>
          </cell>
          <cell r="AA46" t="str">
            <v>0</v>
          </cell>
          <cell r="AB46" t="str">
            <v>0</v>
          </cell>
          <cell r="AC46" t="str">
            <v>0</v>
          </cell>
          <cell r="AD46" t="str">
            <v>正常</v>
          </cell>
        </row>
        <row r="47">
          <cell r="A47" t="str">
            <v>陈迎涛</v>
          </cell>
          <cell r="B47" t="str">
            <v>睿泰职教集团-上海睿朋程-销售部</v>
          </cell>
          <cell r="D47" t="str">
            <v>052822046138140885</v>
          </cell>
          <cell r="E47">
            <v>1</v>
          </cell>
          <cell r="F47">
            <v>0</v>
          </cell>
          <cell r="G47">
            <v>0</v>
          </cell>
          <cell r="H47" t="str">
            <v>0</v>
          </cell>
          <cell r="I47">
            <v>0</v>
          </cell>
          <cell r="J47" t="str">
            <v>0</v>
          </cell>
          <cell r="K47">
            <v>0</v>
          </cell>
          <cell r="L47">
            <v>0</v>
          </cell>
          <cell r="M47" t="str">
            <v>0</v>
          </cell>
          <cell r="N47">
            <v>0</v>
          </cell>
          <cell r="O47">
            <v>0</v>
          </cell>
          <cell r="P47">
            <v>0</v>
          </cell>
          <cell r="AA47" t="str">
            <v>0</v>
          </cell>
          <cell r="AB47" t="str">
            <v>0</v>
          </cell>
          <cell r="AC47" t="str">
            <v>0</v>
          </cell>
          <cell r="AD47" t="str">
            <v>正常</v>
          </cell>
        </row>
        <row r="48">
          <cell r="A48" t="str">
            <v>龙群</v>
          </cell>
          <cell r="B48" t="str">
            <v>睿泰职教集团-上海睿朋程-销售部</v>
          </cell>
          <cell r="D48" t="str">
            <v>08264534501299243</v>
          </cell>
          <cell r="E48">
            <v>0</v>
          </cell>
          <cell r="F48">
            <v>0</v>
          </cell>
          <cell r="G48">
            <v>0</v>
          </cell>
          <cell r="H48" t="str">
            <v>0</v>
          </cell>
          <cell r="I48">
            <v>0</v>
          </cell>
          <cell r="J48" t="str">
            <v>0</v>
          </cell>
          <cell r="K48">
            <v>0</v>
          </cell>
          <cell r="L48">
            <v>0</v>
          </cell>
          <cell r="M48" t="str">
            <v>0</v>
          </cell>
          <cell r="N48">
            <v>0</v>
          </cell>
          <cell r="O48">
            <v>0</v>
          </cell>
          <cell r="P48">
            <v>0</v>
          </cell>
          <cell r="AA48" t="str">
            <v>0</v>
          </cell>
          <cell r="AB48" t="str">
            <v>0</v>
          </cell>
          <cell r="AC48" t="str">
            <v>0</v>
          </cell>
        </row>
        <row r="49">
          <cell r="A49" t="str">
            <v>毛念新</v>
          </cell>
          <cell r="B49" t="str">
            <v>睿泰职教集团-上海睿朋程-销售部</v>
          </cell>
          <cell r="D49" t="str">
            <v>091653615127321718</v>
          </cell>
          <cell r="E49">
            <v>1</v>
          </cell>
          <cell r="F49">
            <v>0</v>
          </cell>
          <cell r="G49">
            <v>0</v>
          </cell>
          <cell r="H49" t="str">
            <v>0</v>
          </cell>
          <cell r="I49">
            <v>0</v>
          </cell>
          <cell r="J49" t="str">
            <v>0</v>
          </cell>
          <cell r="K49">
            <v>0</v>
          </cell>
          <cell r="L49">
            <v>0</v>
          </cell>
          <cell r="M49" t="str">
            <v>0</v>
          </cell>
          <cell r="N49">
            <v>0</v>
          </cell>
          <cell r="O49">
            <v>0</v>
          </cell>
          <cell r="P49">
            <v>0</v>
          </cell>
          <cell r="R49">
            <v>4.5</v>
          </cell>
          <cell r="AA49" t="str">
            <v>0</v>
          </cell>
          <cell r="AB49" t="str">
            <v>0</v>
          </cell>
          <cell r="AC49" t="str">
            <v>0</v>
          </cell>
          <cell r="AD49" t="str">
            <v>正常
外出02-21 13:00到02-21 17:30 4.5小时</v>
          </cell>
        </row>
        <row r="50">
          <cell r="A50" t="str">
            <v>马妙国</v>
          </cell>
          <cell r="B50" t="str">
            <v>睿泰职教集团-上海睿泰数字&amp;睿剑
睿泰职教集团-上海睿泰数字&amp;睿剑-品质部</v>
          </cell>
          <cell r="D50" t="str">
            <v>05625100576927</v>
          </cell>
          <cell r="E50">
            <v>0</v>
          </cell>
          <cell r="F50">
            <v>0</v>
          </cell>
          <cell r="G50">
            <v>0</v>
          </cell>
          <cell r="H50" t="str">
            <v>0</v>
          </cell>
          <cell r="I50">
            <v>0</v>
          </cell>
          <cell r="J50" t="str">
            <v>0</v>
          </cell>
          <cell r="K50">
            <v>0</v>
          </cell>
          <cell r="L50">
            <v>0</v>
          </cell>
          <cell r="M50" t="str">
            <v>0</v>
          </cell>
          <cell r="N50">
            <v>0</v>
          </cell>
          <cell r="O50">
            <v>0</v>
          </cell>
          <cell r="P50">
            <v>0</v>
          </cell>
          <cell r="Q50">
            <v>1</v>
          </cell>
          <cell r="AA50" t="str">
            <v>0</v>
          </cell>
          <cell r="AB50" t="str">
            <v>0</v>
          </cell>
          <cell r="AC50" t="str">
            <v>0</v>
          </cell>
          <cell r="AD50" t="str">
            <v>未打卡
出差02-21 08:30到02-21 17:30 1天</v>
          </cell>
        </row>
        <row r="51">
          <cell r="A51" t="str">
            <v>王宫石</v>
          </cell>
          <cell r="B51" t="str">
            <v>睿泰职教集团-上海睿泰数字&amp;睿剑
睿泰职教集团-上海睿泰数字&amp;睿剑-知识管理业务部
睿泰职教集团-上海睿泰数字&amp;睿剑-营销中心</v>
          </cell>
          <cell r="D51" t="str">
            <v>042215394829102290</v>
          </cell>
          <cell r="E51">
            <v>0</v>
          </cell>
          <cell r="F51">
            <v>0</v>
          </cell>
          <cell r="G51">
            <v>0</v>
          </cell>
          <cell r="H51" t="str">
            <v>0</v>
          </cell>
          <cell r="I51">
            <v>0</v>
          </cell>
          <cell r="J51" t="str">
            <v>0</v>
          </cell>
          <cell r="K51">
            <v>0</v>
          </cell>
          <cell r="L51">
            <v>0</v>
          </cell>
          <cell r="M51" t="str">
            <v>0</v>
          </cell>
          <cell r="N51">
            <v>0</v>
          </cell>
          <cell r="O51">
            <v>0</v>
          </cell>
          <cell r="P51">
            <v>0</v>
          </cell>
          <cell r="AA51" t="str">
            <v>0</v>
          </cell>
          <cell r="AB51" t="str">
            <v>0</v>
          </cell>
          <cell r="AC51" t="str">
            <v>0</v>
          </cell>
          <cell r="AD51" t="str">
            <v>未打卡</v>
          </cell>
        </row>
        <row r="52">
          <cell r="A52" t="str">
            <v>丁玉洁</v>
          </cell>
          <cell r="B52" t="str">
            <v>睿泰职教集团-上海睿泰数字&amp;睿剑-PMO</v>
          </cell>
          <cell r="D52" t="str">
            <v>046440041020135001</v>
          </cell>
          <cell r="E52">
            <v>1</v>
          </cell>
          <cell r="F52">
            <v>0</v>
          </cell>
          <cell r="G52">
            <v>0</v>
          </cell>
          <cell r="H52" t="str">
            <v>0</v>
          </cell>
          <cell r="I52">
            <v>0</v>
          </cell>
          <cell r="J52" t="str">
            <v>0</v>
          </cell>
          <cell r="K52">
            <v>0</v>
          </cell>
          <cell r="L52">
            <v>0</v>
          </cell>
          <cell r="M52" t="str">
            <v>0</v>
          </cell>
          <cell r="N52">
            <v>0</v>
          </cell>
          <cell r="O52">
            <v>0</v>
          </cell>
          <cell r="P52">
            <v>0</v>
          </cell>
          <cell r="AA52" t="str">
            <v>0</v>
          </cell>
          <cell r="AB52" t="str">
            <v>0</v>
          </cell>
          <cell r="AC52" t="str">
            <v>0</v>
          </cell>
          <cell r="AD52" t="str">
            <v>正常</v>
          </cell>
        </row>
        <row r="53">
          <cell r="A53" t="str">
            <v>丁薇</v>
          </cell>
          <cell r="B53" t="str">
            <v>睿泰职教集团-上海睿泰数字&amp;睿剑-PMO</v>
          </cell>
          <cell r="D53" t="str">
            <v>0464400439653222</v>
          </cell>
          <cell r="E53">
            <v>1</v>
          </cell>
          <cell r="F53">
            <v>0</v>
          </cell>
          <cell r="G53">
            <v>0</v>
          </cell>
          <cell r="H53" t="str">
            <v>0</v>
          </cell>
          <cell r="I53">
            <v>0</v>
          </cell>
          <cell r="J53" t="str">
            <v>0</v>
          </cell>
          <cell r="K53">
            <v>0</v>
          </cell>
          <cell r="L53">
            <v>0</v>
          </cell>
          <cell r="M53" t="str">
            <v>0</v>
          </cell>
          <cell r="N53">
            <v>0</v>
          </cell>
          <cell r="O53">
            <v>0</v>
          </cell>
          <cell r="P53">
            <v>0</v>
          </cell>
          <cell r="AA53" t="str">
            <v>0</v>
          </cell>
          <cell r="AB53" t="str">
            <v>0</v>
          </cell>
          <cell r="AC53" t="str">
            <v>0</v>
          </cell>
          <cell r="AD53" t="str">
            <v>正常</v>
          </cell>
        </row>
        <row r="54">
          <cell r="A54" t="str">
            <v>郭庆勇</v>
          </cell>
          <cell r="B54" t="str">
            <v>睿泰职教集团-上海睿泰数字&amp;睿剑-PMO</v>
          </cell>
          <cell r="D54" t="str">
            <v>1120020136425390</v>
          </cell>
          <cell r="E54">
            <v>1</v>
          </cell>
          <cell r="F54">
            <v>0</v>
          </cell>
          <cell r="G54">
            <v>0</v>
          </cell>
          <cell r="H54" t="str">
            <v>0</v>
          </cell>
          <cell r="I54">
            <v>0</v>
          </cell>
          <cell r="J54" t="str">
            <v>0</v>
          </cell>
          <cell r="K54">
            <v>0</v>
          </cell>
          <cell r="L54">
            <v>0</v>
          </cell>
          <cell r="M54" t="str">
            <v>0</v>
          </cell>
          <cell r="N54">
            <v>0</v>
          </cell>
          <cell r="O54">
            <v>0</v>
          </cell>
          <cell r="P54">
            <v>0</v>
          </cell>
          <cell r="AA54" t="str">
            <v>0</v>
          </cell>
          <cell r="AB54" t="str">
            <v>0</v>
          </cell>
          <cell r="AC54" t="str">
            <v>0</v>
          </cell>
          <cell r="AD54" t="str">
            <v>正常</v>
          </cell>
        </row>
        <row r="55">
          <cell r="A55" t="str">
            <v>刘国庆</v>
          </cell>
          <cell r="B55" t="str">
            <v>睿泰职教集团-上海睿泰数字&amp;睿剑-PMO</v>
          </cell>
          <cell r="D55" t="str">
            <v>09223433036824</v>
          </cell>
          <cell r="E55">
            <v>1</v>
          </cell>
          <cell r="F55">
            <v>0</v>
          </cell>
          <cell r="G55">
            <v>0</v>
          </cell>
          <cell r="H55" t="str">
            <v>0</v>
          </cell>
          <cell r="I55">
            <v>0</v>
          </cell>
          <cell r="J55" t="str">
            <v>0</v>
          </cell>
          <cell r="K55">
            <v>0</v>
          </cell>
          <cell r="L55">
            <v>0</v>
          </cell>
          <cell r="M55" t="str">
            <v>0</v>
          </cell>
          <cell r="N55">
            <v>0</v>
          </cell>
          <cell r="O55">
            <v>0</v>
          </cell>
          <cell r="P55">
            <v>0</v>
          </cell>
          <cell r="AA55" t="str">
            <v>0</v>
          </cell>
          <cell r="AB55" t="str">
            <v>0</v>
          </cell>
          <cell r="AC55" t="str">
            <v>0</v>
          </cell>
          <cell r="AD55" t="str">
            <v>正常</v>
          </cell>
        </row>
        <row r="56">
          <cell r="A56" t="str">
            <v>周佩佩</v>
          </cell>
          <cell r="B56" t="str">
            <v>睿泰职教集团-上海睿泰数字&amp;睿剑-PMO</v>
          </cell>
          <cell r="D56" t="str">
            <v>022226005521415816</v>
          </cell>
          <cell r="E56">
            <v>0</v>
          </cell>
          <cell r="F56">
            <v>0</v>
          </cell>
          <cell r="G56">
            <v>0</v>
          </cell>
          <cell r="H56" t="str">
            <v>0</v>
          </cell>
          <cell r="I56">
            <v>0</v>
          </cell>
          <cell r="J56" t="str">
            <v>0</v>
          </cell>
          <cell r="K56">
            <v>0</v>
          </cell>
          <cell r="L56">
            <v>0</v>
          </cell>
          <cell r="M56" t="str">
            <v>0</v>
          </cell>
          <cell r="N56">
            <v>0</v>
          </cell>
          <cell r="O56">
            <v>0</v>
          </cell>
          <cell r="P56">
            <v>0</v>
          </cell>
          <cell r="Y56">
            <v>8</v>
          </cell>
          <cell r="AA56" t="str">
            <v>0</v>
          </cell>
          <cell r="AB56" t="str">
            <v>0</v>
          </cell>
          <cell r="AC56" t="str">
            <v>0</v>
          </cell>
          <cell r="AD56" t="str">
            <v>调休02-20 13:30到02-21 17:30 12小时</v>
          </cell>
        </row>
        <row r="57">
          <cell r="A57" t="str">
            <v>蔡静</v>
          </cell>
          <cell r="B57" t="str">
            <v>睿泰职教集团-上海睿泰数字&amp;睿剑-产品研发部
睿泰职教集团-上海睿泰数字&amp;睿剑-软件交付中心</v>
          </cell>
          <cell r="D57" t="str">
            <v>08352844224874</v>
          </cell>
          <cell r="E57">
            <v>0</v>
          </cell>
          <cell r="F57">
            <v>0</v>
          </cell>
          <cell r="G57">
            <v>0</v>
          </cell>
          <cell r="H57" t="str">
            <v>0</v>
          </cell>
          <cell r="I57">
            <v>0</v>
          </cell>
          <cell r="J57" t="str">
            <v>0</v>
          </cell>
          <cell r="K57">
            <v>0</v>
          </cell>
          <cell r="L57">
            <v>0</v>
          </cell>
          <cell r="M57" t="str">
            <v>0</v>
          </cell>
          <cell r="N57">
            <v>0</v>
          </cell>
          <cell r="O57">
            <v>0</v>
          </cell>
          <cell r="P57">
            <v>0</v>
          </cell>
          <cell r="AA57" t="str">
            <v>0</v>
          </cell>
          <cell r="AB57" t="str">
            <v>0</v>
          </cell>
          <cell r="AC57" t="str">
            <v>0</v>
          </cell>
          <cell r="AD57" t="str">
            <v>未打卡</v>
          </cell>
        </row>
        <row r="58">
          <cell r="A58" t="str">
            <v>陈龙</v>
          </cell>
          <cell r="B58" t="str">
            <v>睿泰职教集团-上海睿泰数字&amp;睿剑-产品研发部-研发部</v>
          </cell>
          <cell r="D58" t="str">
            <v>08382619611589</v>
          </cell>
          <cell r="E58">
            <v>1</v>
          </cell>
          <cell r="F58">
            <v>0</v>
          </cell>
          <cell r="G58">
            <v>0</v>
          </cell>
          <cell r="H58" t="str">
            <v>0</v>
          </cell>
          <cell r="I58">
            <v>0</v>
          </cell>
          <cell r="J58" t="str">
            <v>0</v>
          </cell>
          <cell r="K58">
            <v>0</v>
          </cell>
          <cell r="L58">
            <v>0</v>
          </cell>
          <cell r="M58" t="str">
            <v>0</v>
          </cell>
          <cell r="N58">
            <v>0</v>
          </cell>
          <cell r="O58">
            <v>0</v>
          </cell>
          <cell r="P58">
            <v>0</v>
          </cell>
          <cell r="AA58" t="str">
            <v>0</v>
          </cell>
          <cell r="AB58" t="str">
            <v>0</v>
          </cell>
          <cell r="AC58" t="str">
            <v>0</v>
          </cell>
          <cell r="AD58" t="str">
            <v>正常</v>
          </cell>
        </row>
        <row r="59">
          <cell r="A59" t="str">
            <v>丁健</v>
          </cell>
          <cell r="B59" t="str">
            <v>睿泰职教集团-上海睿泰数字&amp;睿剑-产品研发部-研发部</v>
          </cell>
          <cell r="D59" t="str">
            <v>0407366310639620</v>
          </cell>
          <cell r="E59">
            <v>1</v>
          </cell>
          <cell r="F59">
            <v>0</v>
          </cell>
          <cell r="G59">
            <v>0</v>
          </cell>
          <cell r="H59" t="str">
            <v>0</v>
          </cell>
          <cell r="I59">
            <v>0</v>
          </cell>
          <cell r="J59" t="str">
            <v>0</v>
          </cell>
          <cell r="K59">
            <v>0</v>
          </cell>
          <cell r="L59">
            <v>0</v>
          </cell>
          <cell r="M59" t="str">
            <v>0</v>
          </cell>
          <cell r="N59">
            <v>0</v>
          </cell>
          <cell r="O59">
            <v>0</v>
          </cell>
          <cell r="P59">
            <v>0</v>
          </cell>
          <cell r="AA59" t="str">
            <v>0</v>
          </cell>
          <cell r="AB59" t="str">
            <v>0</v>
          </cell>
          <cell r="AC59" t="str">
            <v>0</v>
          </cell>
          <cell r="AD59" t="str">
            <v>正常</v>
          </cell>
        </row>
        <row r="60">
          <cell r="A60" t="str">
            <v>史叶成</v>
          </cell>
          <cell r="B60" t="str">
            <v>睿泰职教集团-上海睿泰数字&amp;睿剑-产品研发部-研发部</v>
          </cell>
          <cell r="D60" t="str">
            <v>093560335621343308</v>
          </cell>
          <cell r="E60">
            <v>0</v>
          </cell>
          <cell r="F60">
            <v>0</v>
          </cell>
          <cell r="G60">
            <v>0</v>
          </cell>
          <cell r="H60" t="str">
            <v>0</v>
          </cell>
          <cell r="I60">
            <v>0</v>
          </cell>
          <cell r="J60" t="str">
            <v>0</v>
          </cell>
          <cell r="K60">
            <v>0</v>
          </cell>
          <cell r="L60">
            <v>0</v>
          </cell>
          <cell r="M60" t="str">
            <v>0</v>
          </cell>
          <cell r="N60">
            <v>0</v>
          </cell>
          <cell r="O60">
            <v>0</v>
          </cell>
          <cell r="P60">
            <v>0</v>
          </cell>
          <cell r="AA60" t="str">
            <v>0</v>
          </cell>
          <cell r="AB60" t="str">
            <v>0</v>
          </cell>
          <cell r="AC60" t="str">
            <v>0</v>
          </cell>
          <cell r="AD60" t="str">
            <v>未打卡</v>
          </cell>
        </row>
        <row r="61">
          <cell r="A61" t="str">
            <v>屠宁</v>
          </cell>
          <cell r="B61" t="str">
            <v>睿泰职教集团-上海睿泰数字&amp;睿剑-产品研发部-研发部</v>
          </cell>
          <cell r="D61" t="str">
            <v>0602105442756513</v>
          </cell>
          <cell r="E61">
            <v>0</v>
          </cell>
          <cell r="F61">
            <v>0</v>
          </cell>
          <cell r="G61">
            <v>0</v>
          </cell>
          <cell r="H61" t="str">
            <v>0</v>
          </cell>
          <cell r="I61">
            <v>0</v>
          </cell>
          <cell r="J61" t="str">
            <v>0</v>
          </cell>
          <cell r="K61">
            <v>0</v>
          </cell>
          <cell r="L61">
            <v>0</v>
          </cell>
          <cell r="M61" t="str">
            <v>0</v>
          </cell>
          <cell r="N61">
            <v>0</v>
          </cell>
          <cell r="O61">
            <v>0</v>
          </cell>
          <cell r="P61">
            <v>0</v>
          </cell>
          <cell r="X61">
            <v>1</v>
          </cell>
          <cell r="AA61" t="str">
            <v>0</v>
          </cell>
          <cell r="AB61" t="str">
            <v>0</v>
          </cell>
          <cell r="AC61" t="str">
            <v>0</v>
          </cell>
          <cell r="AD61" t="str">
            <v>病假02-18 08:30到02-22 17:30 5天</v>
          </cell>
        </row>
        <row r="62">
          <cell r="A62" t="str">
            <v>杨家俊</v>
          </cell>
          <cell r="B62" t="str">
            <v>睿泰职教集团-上海睿泰数字&amp;睿剑-产品研发部-研发部</v>
          </cell>
          <cell r="D62" t="str">
            <v>3401435126187836</v>
          </cell>
          <cell r="E62">
            <v>0</v>
          </cell>
          <cell r="F62">
            <v>0</v>
          </cell>
          <cell r="G62">
            <v>0</v>
          </cell>
          <cell r="H62" t="str">
            <v>0</v>
          </cell>
          <cell r="I62">
            <v>0</v>
          </cell>
          <cell r="J62" t="str">
            <v>0</v>
          </cell>
          <cell r="K62">
            <v>0</v>
          </cell>
          <cell r="L62">
            <v>0</v>
          </cell>
          <cell r="M62" t="str">
            <v>0</v>
          </cell>
          <cell r="N62">
            <v>0</v>
          </cell>
          <cell r="O62">
            <v>0</v>
          </cell>
          <cell r="P62">
            <v>0</v>
          </cell>
          <cell r="AA62" t="str">
            <v>0</v>
          </cell>
          <cell r="AB62" t="str">
            <v>0</v>
          </cell>
          <cell r="AC62" t="str">
            <v>0</v>
          </cell>
          <cell r="AD62" t="str">
            <v>未打卡</v>
          </cell>
        </row>
        <row r="63">
          <cell r="A63" t="str">
            <v>余任选</v>
          </cell>
          <cell r="B63" t="str">
            <v>睿泰职教集团-上海睿泰数字&amp;睿剑-产品研发部-研发部</v>
          </cell>
          <cell r="D63" t="str">
            <v>096639054320184455</v>
          </cell>
          <cell r="E63">
            <v>1</v>
          </cell>
          <cell r="F63">
            <v>0</v>
          </cell>
          <cell r="G63">
            <v>0</v>
          </cell>
          <cell r="H63" t="str">
            <v>0</v>
          </cell>
          <cell r="I63">
            <v>0</v>
          </cell>
          <cell r="J63" t="str">
            <v>0</v>
          </cell>
          <cell r="K63">
            <v>0</v>
          </cell>
          <cell r="L63">
            <v>0</v>
          </cell>
          <cell r="M63" t="str">
            <v>0</v>
          </cell>
          <cell r="N63">
            <v>0</v>
          </cell>
          <cell r="O63">
            <v>0</v>
          </cell>
          <cell r="P63">
            <v>0</v>
          </cell>
          <cell r="AA63" t="str">
            <v>0</v>
          </cell>
          <cell r="AB63" t="str">
            <v>0</v>
          </cell>
          <cell r="AC63" t="str">
            <v>0</v>
          </cell>
          <cell r="AD63" t="str">
            <v>正常</v>
          </cell>
        </row>
        <row r="64">
          <cell r="A64" t="str">
            <v>袁维壮</v>
          </cell>
          <cell r="B64" t="str">
            <v>睿泰职教集团-上海睿泰数字&amp;睿剑-产品研发部-研发部</v>
          </cell>
          <cell r="D64" t="str">
            <v>173901342734612411</v>
          </cell>
          <cell r="E64">
            <v>1</v>
          </cell>
          <cell r="F64">
            <v>0</v>
          </cell>
          <cell r="G64">
            <v>0</v>
          </cell>
          <cell r="H64" t="str">
            <v>0</v>
          </cell>
          <cell r="I64">
            <v>0</v>
          </cell>
          <cell r="J64" t="str">
            <v>0</v>
          </cell>
          <cell r="K64">
            <v>0</v>
          </cell>
          <cell r="L64">
            <v>0</v>
          </cell>
          <cell r="M64" t="str">
            <v>0</v>
          </cell>
          <cell r="N64">
            <v>0</v>
          </cell>
          <cell r="O64">
            <v>0</v>
          </cell>
          <cell r="P64">
            <v>0</v>
          </cell>
          <cell r="AA64" t="str">
            <v>0</v>
          </cell>
          <cell r="AB64" t="str">
            <v>0</v>
          </cell>
          <cell r="AC64" t="str">
            <v>0</v>
          </cell>
          <cell r="AD64" t="str">
            <v>正常</v>
          </cell>
        </row>
        <row r="65">
          <cell r="A65" t="str">
            <v>周蒙</v>
          </cell>
          <cell r="B65" t="str">
            <v>睿泰职教集团-上海睿泰数字&amp;睿剑-产品研发部-研发部</v>
          </cell>
          <cell r="D65" t="str">
            <v>0517054852703793</v>
          </cell>
          <cell r="E65">
            <v>1</v>
          </cell>
          <cell r="F65">
            <v>0</v>
          </cell>
          <cell r="G65">
            <v>0</v>
          </cell>
          <cell r="H65" t="str">
            <v>0</v>
          </cell>
          <cell r="I65">
            <v>0</v>
          </cell>
          <cell r="J65" t="str">
            <v>0</v>
          </cell>
          <cell r="K65">
            <v>0</v>
          </cell>
          <cell r="L65">
            <v>0</v>
          </cell>
          <cell r="M65" t="str">
            <v>0</v>
          </cell>
          <cell r="N65">
            <v>0</v>
          </cell>
          <cell r="O65">
            <v>0</v>
          </cell>
          <cell r="P65">
            <v>0</v>
          </cell>
          <cell r="AA65" t="str">
            <v>0</v>
          </cell>
          <cell r="AB65" t="str">
            <v>0</v>
          </cell>
          <cell r="AC65" t="str">
            <v>0</v>
          </cell>
          <cell r="AD65" t="str">
            <v>正常</v>
          </cell>
        </row>
        <row r="66">
          <cell r="A66" t="str">
            <v>朱云</v>
          </cell>
          <cell r="B66" t="str">
            <v>睿泰职教集团-上海睿泰数字&amp;睿剑-产品研发部-研发部</v>
          </cell>
          <cell r="D66" t="str">
            <v>1468323768839040</v>
          </cell>
          <cell r="E66">
            <v>1</v>
          </cell>
          <cell r="F66">
            <v>0</v>
          </cell>
          <cell r="G66">
            <v>0</v>
          </cell>
          <cell r="H66" t="str">
            <v>0</v>
          </cell>
          <cell r="I66">
            <v>0</v>
          </cell>
          <cell r="J66" t="str">
            <v>0</v>
          </cell>
          <cell r="K66">
            <v>0</v>
          </cell>
          <cell r="L66">
            <v>0</v>
          </cell>
          <cell r="M66" t="str">
            <v>0</v>
          </cell>
          <cell r="N66">
            <v>0</v>
          </cell>
          <cell r="O66">
            <v>0</v>
          </cell>
          <cell r="P66">
            <v>0</v>
          </cell>
          <cell r="AA66" t="str">
            <v>0</v>
          </cell>
          <cell r="AB66" t="str">
            <v>0</v>
          </cell>
          <cell r="AC66" t="str">
            <v>0</v>
          </cell>
          <cell r="AD66" t="str">
            <v>正常</v>
          </cell>
        </row>
        <row r="67">
          <cell r="A67" t="str">
            <v>陈红</v>
          </cell>
          <cell r="B67" t="str">
            <v>睿泰职教集团-上海睿泰数字&amp;睿剑-课件交付中心</v>
          </cell>
          <cell r="D67" t="str">
            <v>08275629431225050</v>
          </cell>
          <cell r="E67">
            <v>0</v>
          </cell>
          <cell r="F67">
            <v>0</v>
          </cell>
          <cell r="G67">
            <v>0</v>
          </cell>
          <cell r="H67" t="str">
            <v>0</v>
          </cell>
          <cell r="I67">
            <v>0</v>
          </cell>
          <cell r="J67" t="str">
            <v>0</v>
          </cell>
          <cell r="K67">
            <v>0</v>
          </cell>
          <cell r="L67">
            <v>0</v>
          </cell>
          <cell r="M67" t="str">
            <v>0</v>
          </cell>
          <cell r="N67">
            <v>0</v>
          </cell>
          <cell r="O67">
            <v>0</v>
          </cell>
          <cell r="P67">
            <v>0</v>
          </cell>
          <cell r="Y67">
            <v>3</v>
          </cell>
          <cell r="AA67" t="str">
            <v>0</v>
          </cell>
          <cell r="AB67" t="str">
            <v>0</v>
          </cell>
          <cell r="AC67" t="str">
            <v>0</v>
          </cell>
          <cell r="AD67" t="str">
            <v>未打卡
调休02-21 09:00到02-21 12:00 3小时</v>
          </cell>
        </row>
        <row r="68">
          <cell r="A68" t="str">
            <v>张婷</v>
          </cell>
          <cell r="B68" t="str">
            <v>睿泰职教集团-上海睿泰数字&amp;睿剑-课件交付中心-北京区</v>
          </cell>
          <cell r="D68" t="str">
            <v>0859314532778071</v>
          </cell>
          <cell r="E68">
            <v>1</v>
          </cell>
          <cell r="F68">
            <v>0</v>
          </cell>
          <cell r="G68">
            <v>0</v>
          </cell>
          <cell r="H68" t="str">
            <v>0</v>
          </cell>
          <cell r="I68">
            <v>0</v>
          </cell>
          <cell r="J68" t="str">
            <v>0</v>
          </cell>
          <cell r="K68">
            <v>0</v>
          </cell>
          <cell r="L68">
            <v>0</v>
          </cell>
          <cell r="M68" t="str">
            <v>0</v>
          </cell>
          <cell r="N68">
            <v>0</v>
          </cell>
          <cell r="O68">
            <v>0</v>
          </cell>
          <cell r="P68">
            <v>0</v>
          </cell>
          <cell r="AA68" t="str">
            <v>0</v>
          </cell>
          <cell r="AB68" t="str">
            <v>0</v>
          </cell>
          <cell r="AC68" t="str">
            <v>0</v>
          </cell>
          <cell r="AD68" t="str">
            <v>正常</v>
          </cell>
        </row>
        <row r="69">
          <cell r="A69" t="str">
            <v>郭春佳</v>
          </cell>
          <cell r="B69" t="str">
            <v>睿泰职教集团-上海睿泰数字&amp;睿剑-课件交付中心-北京区-教学设计部（北京区）</v>
          </cell>
          <cell r="D69" t="str">
            <v>156717415736485019</v>
          </cell>
          <cell r="E69">
            <v>1</v>
          </cell>
          <cell r="F69">
            <v>0</v>
          </cell>
          <cell r="G69">
            <v>0</v>
          </cell>
          <cell r="H69" t="str">
            <v>0</v>
          </cell>
          <cell r="I69">
            <v>0</v>
          </cell>
          <cell r="J69" t="str">
            <v>0</v>
          </cell>
          <cell r="K69">
            <v>0</v>
          </cell>
          <cell r="L69">
            <v>0</v>
          </cell>
          <cell r="M69" t="str">
            <v>0</v>
          </cell>
          <cell r="N69">
            <v>0</v>
          </cell>
          <cell r="O69">
            <v>0</v>
          </cell>
          <cell r="P69">
            <v>0</v>
          </cell>
          <cell r="AA69" t="str">
            <v>0</v>
          </cell>
          <cell r="AB69" t="str">
            <v>0</v>
          </cell>
          <cell r="AC69" t="str">
            <v>0</v>
          </cell>
          <cell r="AD69" t="str">
            <v>正常</v>
          </cell>
        </row>
        <row r="70">
          <cell r="A70" t="str">
            <v>马天</v>
          </cell>
          <cell r="B70" t="str">
            <v>睿泰职教集团-上海睿泰数字&amp;睿剑-课件交付中心-北京区-教学设计部（北京区）</v>
          </cell>
          <cell r="D70" t="str">
            <v>08593145491248317</v>
          </cell>
          <cell r="E70">
            <v>1</v>
          </cell>
          <cell r="F70">
            <v>0</v>
          </cell>
          <cell r="G70">
            <v>0</v>
          </cell>
          <cell r="H70" t="str">
            <v>0</v>
          </cell>
          <cell r="I70">
            <v>0</v>
          </cell>
          <cell r="J70" t="str">
            <v>0</v>
          </cell>
          <cell r="K70">
            <v>0</v>
          </cell>
          <cell r="L70">
            <v>0</v>
          </cell>
          <cell r="M70" t="str">
            <v>0</v>
          </cell>
          <cell r="N70">
            <v>0</v>
          </cell>
          <cell r="O70">
            <v>0</v>
          </cell>
          <cell r="P70">
            <v>0</v>
          </cell>
          <cell r="AA70" t="str">
            <v>0</v>
          </cell>
          <cell r="AB70" t="str">
            <v>0</v>
          </cell>
          <cell r="AC70" t="str">
            <v>0</v>
          </cell>
          <cell r="AD70" t="str">
            <v>正常</v>
          </cell>
        </row>
        <row r="71">
          <cell r="A71" t="str">
            <v>王婷</v>
          </cell>
          <cell r="B71" t="str">
            <v>睿泰职教集团-上海睿泰数字&amp;睿剑-课件交付中心-北京区-教学设计部（北京区）</v>
          </cell>
          <cell r="D71" t="str">
            <v>0149043808940108</v>
          </cell>
          <cell r="E71">
            <v>0</v>
          </cell>
          <cell r="F71">
            <v>0</v>
          </cell>
          <cell r="G71">
            <v>0</v>
          </cell>
          <cell r="H71" t="str">
            <v>0</v>
          </cell>
          <cell r="I71">
            <v>0</v>
          </cell>
          <cell r="J71" t="str">
            <v>0</v>
          </cell>
          <cell r="K71">
            <v>0</v>
          </cell>
          <cell r="L71">
            <v>0</v>
          </cell>
          <cell r="M71" t="str">
            <v>0</v>
          </cell>
          <cell r="N71">
            <v>0</v>
          </cell>
          <cell r="O71">
            <v>0</v>
          </cell>
          <cell r="P71">
            <v>0</v>
          </cell>
          <cell r="R71">
            <v>3.5</v>
          </cell>
          <cell r="AA71" t="str">
            <v>0</v>
          </cell>
          <cell r="AB71" t="str">
            <v>0</v>
          </cell>
          <cell r="AC71" t="str">
            <v>0</v>
          </cell>
          <cell r="AD71" t="str">
            <v>未打卡
外出02-21 09:00到02-21 13:00 3.5小时</v>
          </cell>
        </row>
        <row r="72">
          <cell r="A72" t="str">
            <v>赵嫒</v>
          </cell>
          <cell r="B72" t="str">
            <v>睿泰职教集团-上海睿泰数字&amp;睿剑-课件交付中心-北京区-教学设计部（北京区）</v>
          </cell>
          <cell r="D72" t="str">
            <v>08593145441145853</v>
          </cell>
          <cell r="E72">
            <v>1</v>
          </cell>
          <cell r="F72">
            <v>0</v>
          </cell>
          <cell r="G72">
            <v>0</v>
          </cell>
          <cell r="H72" t="str">
            <v>0</v>
          </cell>
          <cell r="I72">
            <v>0</v>
          </cell>
          <cell r="J72" t="str">
            <v>0</v>
          </cell>
          <cell r="K72">
            <v>0</v>
          </cell>
          <cell r="L72">
            <v>0</v>
          </cell>
          <cell r="M72" t="str">
            <v>0</v>
          </cell>
          <cell r="N72">
            <v>0</v>
          </cell>
          <cell r="O72">
            <v>0</v>
          </cell>
          <cell r="P72">
            <v>0</v>
          </cell>
          <cell r="AA72" t="str">
            <v>0</v>
          </cell>
          <cell r="AB72" t="str">
            <v>0</v>
          </cell>
          <cell r="AC72" t="str">
            <v>0</v>
          </cell>
          <cell r="AD72" t="str">
            <v>正常</v>
          </cell>
        </row>
        <row r="73">
          <cell r="A73" t="str">
            <v>褚文生</v>
          </cell>
          <cell r="B73" t="str">
            <v>睿泰职教集团-上海睿泰数字&amp;睿剑-课件交付中心-北京区-教学设计部（北京区）</v>
          </cell>
          <cell r="D73" t="str">
            <v>186133410034564882</v>
          </cell>
          <cell r="E73">
            <v>1</v>
          </cell>
          <cell r="F73">
            <v>0</v>
          </cell>
          <cell r="G73">
            <v>0</v>
          </cell>
          <cell r="H73" t="str">
            <v>0</v>
          </cell>
          <cell r="I73">
            <v>0</v>
          </cell>
          <cell r="J73" t="str">
            <v>0</v>
          </cell>
          <cell r="K73">
            <v>0</v>
          </cell>
          <cell r="L73">
            <v>0</v>
          </cell>
          <cell r="M73" t="str">
            <v>0</v>
          </cell>
          <cell r="N73">
            <v>0</v>
          </cell>
          <cell r="O73">
            <v>0</v>
          </cell>
          <cell r="P73">
            <v>0</v>
          </cell>
          <cell r="AA73" t="str">
            <v>0</v>
          </cell>
          <cell r="AB73" t="str">
            <v>0</v>
          </cell>
          <cell r="AC73" t="str">
            <v>0</v>
          </cell>
          <cell r="AD73" t="str">
            <v>正常</v>
          </cell>
        </row>
        <row r="74">
          <cell r="A74" t="str">
            <v>戴启风</v>
          </cell>
          <cell r="B74" t="str">
            <v>睿泰职教集团-上海睿泰数字&amp;睿剑-课件交付中心-北京区-媒体技术部（北京区）</v>
          </cell>
          <cell r="D74" t="str">
            <v>115123052224848582</v>
          </cell>
          <cell r="E74">
            <v>1</v>
          </cell>
          <cell r="F74">
            <v>0</v>
          </cell>
          <cell r="G74">
            <v>0</v>
          </cell>
          <cell r="H74" t="str">
            <v>0</v>
          </cell>
          <cell r="I74">
            <v>0</v>
          </cell>
          <cell r="J74" t="str">
            <v>0</v>
          </cell>
          <cell r="K74">
            <v>0</v>
          </cell>
          <cell r="L74">
            <v>0</v>
          </cell>
          <cell r="M74" t="str">
            <v>0</v>
          </cell>
          <cell r="N74">
            <v>0</v>
          </cell>
          <cell r="O74">
            <v>0</v>
          </cell>
          <cell r="P74">
            <v>0</v>
          </cell>
          <cell r="AA74" t="str">
            <v>0</v>
          </cell>
          <cell r="AB74" t="str">
            <v>0</v>
          </cell>
          <cell r="AC74" t="str">
            <v>0</v>
          </cell>
          <cell r="AD74" t="str">
            <v>正常</v>
          </cell>
        </row>
        <row r="75">
          <cell r="A75" t="str">
            <v>马可</v>
          </cell>
          <cell r="B75" t="str">
            <v>睿泰职教集团-上海睿泰数字&amp;睿剑-课件交付中心-北京区-媒体技术部（北京区）</v>
          </cell>
          <cell r="D75" t="str">
            <v>13111147591246979</v>
          </cell>
          <cell r="E75">
            <v>1</v>
          </cell>
          <cell r="F75">
            <v>0</v>
          </cell>
          <cell r="G75">
            <v>0</v>
          </cell>
          <cell r="H75" t="str">
            <v>0</v>
          </cell>
          <cell r="I75">
            <v>0</v>
          </cell>
          <cell r="J75" t="str">
            <v>0</v>
          </cell>
          <cell r="K75">
            <v>0</v>
          </cell>
          <cell r="L75">
            <v>0</v>
          </cell>
          <cell r="M75" t="str">
            <v>0</v>
          </cell>
          <cell r="N75">
            <v>0</v>
          </cell>
          <cell r="O75">
            <v>0</v>
          </cell>
          <cell r="P75">
            <v>0</v>
          </cell>
          <cell r="AA75" t="str">
            <v>0</v>
          </cell>
          <cell r="AB75" t="str">
            <v>0</v>
          </cell>
          <cell r="AC75" t="str">
            <v>0</v>
          </cell>
          <cell r="AD75" t="str">
            <v>正常</v>
          </cell>
        </row>
        <row r="76">
          <cell r="A76" t="str">
            <v>任爱英</v>
          </cell>
          <cell r="B76" t="str">
            <v>睿泰职教集团-上海睿泰数字&amp;睿剑-课件交付中心-北京区-媒体技术部（北京区）</v>
          </cell>
          <cell r="D76" t="str">
            <v>020268524120370203</v>
          </cell>
          <cell r="E76">
            <v>1</v>
          </cell>
          <cell r="F76">
            <v>0</v>
          </cell>
          <cell r="G76">
            <v>0</v>
          </cell>
          <cell r="H76" t="str">
            <v>0</v>
          </cell>
          <cell r="I76">
            <v>0</v>
          </cell>
          <cell r="J76" t="str">
            <v>0</v>
          </cell>
          <cell r="K76">
            <v>0</v>
          </cell>
          <cell r="L76">
            <v>0</v>
          </cell>
          <cell r="M76" t="str">
            <v>0</v>
          </cell>
          <cell r="N76">
            <v>0</v>
          </cell>
          <cell r="O76">
            <v>0</v>
          </cell>
          <cell r="P76">
            <v>0</v>
          </cell>
          <cell r="AA76" t="str">
            <v>0</v>
          </cell>
          <cell r="AB76" t="str">
            <v>0</v>
          </cell>
          <cell r="AC76" t="str">
            <v>0</v>
          </cell>
          <cell r="AD76" t="str">
            <v>正常</v>
          </cell>
        </row>
        <row r="77">
          <cell r="A77" t="str">
            <v>史楠楠</v>
          </cell>
          <cell r="B77" t="str">
            <v>睿泰职教集团-上海睿泰数字&amp;睿剑-课件交付中心-北京区-媒体技术部（北京区）</v>
          </cell>
          <cell r="D77" t="str">
            <v>0354636015693166</v>
          </cell>
          <cell r="E77">
            <v>1</v>
          </cell>
          <cell r="F77">
            <v>0</v>
          </cell>
          <cell r="G77">
            <v>0</v>
          </cell>
          <cell r="H77" t="str">
            <v>0</v>
          </cell>
          <cell r="I77">
            <v>0</v>
          </cell>
          <cell r="J77" t="str">
            <v>0</v>
          </cell>
          <cell r="K77">
            <v>0</v>
          </cell>
          <cell r="L77">
            <v>0</v>
          </cell>
          <cell r="M77" t="str">
            <v>0</v>
          </cell>
          <cell r="N77">
            <v>0</v>
          </cell>
          <cell r="O77">
            <v>0</v>
          </cell>
          <cell r="P77">
            <v>0</v>
          </cell>
          <cell r="AA77" t="str">
            <v>0</v>
          </cell>
          <cell r="AB77" t="str">
            <v>0</v>
          </cell>
          <cell r="AC77" t="str">
            <v>0</v>
          </cell>
          <cell r="AD77" t="str">
            <v>正常</v>
          </cell>
        </row>
        <row r="78">
          <cell r="A78" t="str">
            <v>王海峰</v>
          </cell>
          <cell r="B78" t="str">
            <v>睿泰职教集团-上海睿泰数字&amp;睿剑-课件交付中心-北京区-媒体技术部（北京区）</v>
          </cell>
          <cell r="D78" t="str">
            <v>225367162129317924</v>
          </cell>
          <cell r="E78">
            <v>1</v>
          </cell>
          <cell r="F78">
            <v>0</v>
          </cell>
          <cell r="G78">
            <v>0</v>
          </cell>
          <cell r="H78" t="str">
            <v>0</v>
          </cell>
          <cell r="I78">
            <v>0</v>
          </cell>
          <cell r="J78" t="str">
            <v>0</v>
          </cell>
          <cell r="K78">
            <v>0</v>
          </cell>
          <cell r="L78">
            <v>0</v>
          </cell>
          <cell r="M78" t="str">
            <v>0</v>
          </cell>
          <cell r="N78">
            <v>0</v>
          </cell>
          <cell r="O78">
            <v>0</v>
          </cell>
          <cell r="P78">
            <v>0</v>
          </cell>
          <cell r="AA78" t="str">
            <v>0</v>
          </cell>
          <cell r="AB78" t="str">
            <v>0</v>
          </cell>
          <cell r="AC78" t="str">
            <v>0</v>
          </cell>
          <cell r="AD78" t="str">
            <v>正常</v>
          </cell>
        </row>
        <row r="79">
          <cell r="A79" t="str">
            <v>张同建</v>
          </cell>
          <cell r="B79" t="str">
            <v>睿泰职教集团-上海睿泰数字&amp;睿剑-课件交付中心-北京区-媒体技术部（北京区）</v>
          </cell>
          <cell r="D79" t="str">
            <v>085931453524093582</v>
          </cell>
          <cell r="E79">
            <v>1</v>
          </cell>
          <cell r="F79">
            <v>0</v>
          </cell>
          <cell r="G79">
            <v>0</v>
          </cell>
          <cell r="H79" t="str">
            <v>0</v>
          </cell>
          <cell r="I79">
            <v>0</v>
          </cell>
          <cell r="J79" t="str">
            <v>0</v>
          </cell>
          <cell r="K79">
            <v>0</v>
          </cell>
          <cell r="L79">
            <v>0</v>
          </cell>
          <cell r="M79" t="str">
            <v>0</v>
          </cell>
          <cell r="N79">
            <v>0</v>
          </cell>
          <cell r="O79">
            <v>0</v>
          </cell>
          <cell r="P79">
            <v>0</v>
          </cell>
          <cell r="AA79" t="str">
            <v>0</v>
          </cell>
          <cell r="AB79" t="str">
            <v>0</v>
          </cell>
          <cell r="AC79" t="str">
            <v>0</v>
          </cell>
          <cell r="AD79" t="str">
            <v>正常</v>
          </cell>
        </row>
        <row r="80">
          <cell r="A80" t="str">
            <v>单利名</v>
          </cell>
          <cell r="B80" t="str">
            <v>睿泰职教集团-上海睿泰数字&amp;睿剑-课件交付中心-上海区</v>
          </cell>
          <cell r="D80" t="str">
            <v>085931453021174553</v>
          </cell>
          <cell r="E80">
            <v>1</v>
          </cell>
          <cell r="F80">
            <v>0</v>
          </cell>
          <cell r="G80">
            <v>0</v>
          </cell>
          <cell r="H80" t="str">
            <v>0</v>
          </cell>
          <cell r="I80">
            <v>0</v>
          </cell>
          <cell r="J80" t="str">
            <v>0</v>
          </cell>
          <cell r="K80">
            <v>0</v>
          </cell>
          <cell r="L80">
            <v>0</v>
          </cell>
          <cell r="M80" t="str">
            <v>0</v>
          </cell>
          <cell r="N80">
            <v>0</v>
          </cell>
          <cell r="O80">
            <v>0</v>
          </cell>
          <cell r="P80">
            <v>0</v>
          </cell>
          <cell r="AA80" t="str">
            <v>0</v>
          </cell>
          <cell r="AB80" t="str">
            <v>0</v>
          </cell>
          <cell r="AC80" t="str">
            <v>0</v>
          </cell>
          <cell r="AD80" t="str">
            <v>正常</v>
          </cell>
        </row>
        <row r="81">
          <cell r="A81" t="str">
            <v>王晓明</v>
          </cell>
          <cell r="B81" t="str">
            <v>睿泰职教集团-上海睿泰数字&amp;睿剑-课件交付中心-上海区-教学设计部（上海区）</v>
          </cell>
          <cell r="D81" t="str">
            <v>54456465838171</v>
          </cell>
          <cell r="E81">
            <v>1</v>
          </cell>
          <cell r="F81">
            <v>0</v>
          </cell>
          <cell r="G81">
            <v>0</v>
          </cell>
          <cell r="H81" t="str">
            <v>0</v>
          </cell>
          <cell r="I81">
            <v>0</v>
          </cell>
          <cell r="J81" t="str">
            <v>0</v>
          </cell>
          <cell r="K81">
            <v>0</v>
          </cell>
          <cell r="L81">
            <v>0</v>
          </cell>
          <cell r="M81" t="str">
            <v>0</v>
          </cell>
          <cell r="N81">
            <v>0</v>
          </cell>
          <cell r="O81">
            <v>0</v>
          </cell>
          <cell r="P81">
            <v>0</v>
          </cell>
          <cell r="AA81" t="str">
            <v>0</v>
          </cell>
          <cell r="AB81" t="str">
            <v>0</v>
          </cell>
          <cell r="AC81" t="str">
            <v>0</v>
          </cell>
          <cell r="AD81" t="str">
            <v>正常</v>
          </cell>
        </row>
        <row r="82">
          <cell r="A82" t="str">
            <v>张改妮</v>
          </cell>
          <cell r="B82" t="str">
            <v>睿泰职教集团-上海睿泰数字&amp;睿剑-课件交付中心-上海区-教学设计部（上海区）</v>
          </cell>
          <cell r="D82" t="str">
            <v>085931453424228533</v>
          </cell>
          <cell r="E82">
            <v>0</v>
          </cell>
          <cell r="F82">
            <v>0</v>
          </cell>
          <cell r="G82">
            <v>0</v>
          </cell>
          <cell r="H82" t="str">
            <v>0</v>
          </cell>
          <cell r="I82">
            <v>0</v>
          </cell>
          <cell r="J82" t="str">
            <v>0</v>
          </cell>
          <cell r="K82">
            <v>0</v>
          </cell>
          <cell r="L82">
            <v>0</v>
          </cell>
          <cell r="M82" t="str">
            <v>0</v>
          </cell>
          <cell r="N82">
            <v>0</v>
          </cell>
          <cell r="O82">
            <v>0</v>
          </cell>
          <cell r="P82">
            <v>0</v>
          </cell>
          <cell r="AA82" t="str">
            <v>0</v>
          </cell>
          <cell r="AB82" t="str">
            <v>0</v>
          </cell>
          <cell r="AC82" t="str">
            <v>0</v>
          </cell>
          <cell r="AD82" t="str">
            <v>未打卡</v>
          </cell>
        </row>
        <row r="83">
          <cell r="A83" t="str">
            <v>李淑平</v>
          </cell>
          <cell r="B83" t="str">
            <v>睿泰职教集团-上海睿泰数字&amp;睿剑-课件交付中心-上海区-媒体技术部（上海区）</v>
          </cell>
          <cell r="D83" t="str">
            <v>146945282326310288</v>
          </cell>
          <cell r="E83">
            <v>1</v>
          </cell>
          <cell r="F83">
            <v>0</v>
          </cell>
          <cell r="G83">
            <v>0</v>
          </cell>
          <cell r="H83" t="str">
            <v>0</v>
          </cell>
          <cell r="I83">
            <v>0</v>
          </cell>
          <cell r="J83" t="str">
            <v>0</v>
          </cell>
          <cell r="K83">
            <v>0</v>
          </cell>
          <cell r="L83">
            <v>0</v>
          </cell>
          <cell r="M83" t="str">
            <v>0</v>
          </cell>
          <cell r="N83">
            <v>0</v>
          </cell>
          <cell r="O83">
            <v>0</v>
          </cell>
          <cell r="P83">
            <v>0</v>
          </cell>
          <cell r="AA83" t="str">
            <v>0</v>
          </cell>
          <cell r="AB83" t="str">
            <v>0</v>
          </cell>
          <cell r="AC83" t="str">
            <v>0</v>
          </cell>
          <cell r="AD83" t="str">
            <v>正常</v>
          </cell>
        </row>
        <row r="84">
          <cell r="A84" t="str">
            <v>鲁晓月</v>
          </cell>
          <cell r="B84" t="str">
            <v>睿泰职教集团-上海睿泰数字&amp;睿剑-课件交付中心-上海区-媒体技术部（上海区）</v>
          </cell>
          <cell r="D84" t="str">
            <v>094428656539340886</v>
          </cell>
          <cell r="E84">
            <v>1</v>
          </cell>
          <cell r="F84">
            <v>0</v>
          </cell>
          <cell r="G84">
            <v>0</v>
          </cell>
          <cell r="H84" t="str">
            <v>0</v>
          </cell>
          <cell r="I84">
            <v>0</v>
          </cell>
          <cell r="J84" t="str">
            <v>0</v>
          </cell>
          <cell r="K84">
            <v>0</v>
          </cell>
          <cell r="L84">
            <v>0</v>
          </cell>
          <cell r="M84" t="str">
            <v>0</v>
          </cell>
          <cell r="N84">
            <v>0</v>
          </cell>
          <cell r="O84">
            <v>0</v>
          </cell>
          <cell r="P84">
            <v>0</v>
          </cell>
          <cell r="AA84" t="str">
            <v>0</v>
          </cell>
          <cell r="AB84" t="str">
            <v>0</v>
          </cell>
          <cell r="AC84" t="str">
            <v>0</v>
          </cell>
          <cell r="AD84" t="str">
            <v>正常</v>
          </cell>
        </row>
        <row r="85">
          <cell r="A85" t="str">
            <v>章鑫妮</v>
          </cell>
          <cell r="B85" t="str">
            <v>睿泰职教集团-上海睿泰数字&amp;睿剑-课件交付中心-上海区-媒体技术部（上海区）</v>
          </cell>
          <cell r="D85" t="str">
            <v>014215126231430019</v>
          </cell>
          <cell r="E85">
            <v>1</v>
          </cell>
          <cell r="F85">
            <v>0</v>
          </cell>
          <cell r="G85">
            <v>0</v>
          </cell>
          <cell r="H85" t="str">
            <v>0</v>
          </cell>
          <cell r="I85">
            <v>0</v>
          </cell>
          <cell r="J85" t="str">
            <v>0</v>
          </cell>
          <cell r="K85">
            <v>0</v>
          </cell>
          <cell r="L85">
            <v>0</v>
          </cell>
          <cell r="M85" t="str">
            <v>0</v>
          </cell>
          <cell r="N85">
            <v>0</v>
          </cell>
          <cell r="O85">
            <v>0</v>
          </cell>
          <cell r="P85">
            <v>0</v>
          </cell>
          <cell r="AA85" t="str">
            <v>0</v>
          </cell>
          <cell r="AB85" t="str">
            <v>0</v>
          </cell>
          <cell r="AC85" t="str">
            <v>0</v>
          </cell>
          <cell r="AD85" t="str">
            <v>正常</v>
          </cell>
        </row>
        <row r="86">
          <cell r="A86" t="str">
            <v>卢云</v>
          </cell>
          <cell r="B86" t="str">
            <v>睿泰职教集团-上海睿泰数字&amp;睿剑-课件交付中心-无锡区</v>
          </cell>
          <cell r="D86" t="str">
            <v>1520110326681839</v>
          </cell>
          <cell r="E86">
            <v>1</v>
          </cell>
          <cell r="F86">
            <v>0</v>
          </cell>
          <cell r="G86">
            <v>0</v>
          </cell>
          <cell r="H86" t="str">
            <v>0</v>
          </cell>
          <cell r="I86">
            <v>0</v>
          </cell>
          <cell r="J86" t="str">
            <v>0</v>
          </cell>
          <cell r="K86">
            <v>0</v>
          </cell>
          <cell r="L86">
            <v>0</v>
          </cell>
          <cell r="M86" t="str">
            <v>0</v>
          </cell>
          <cell r="N86">
            <v>0</v>
          </cell>
          <cell r="O86">
            <v>0</v>
          </cell>
          <cell r="P86">
            <v>0</v>
          </cell>
          <cell r="AA86" t="str">
            <v>0</v>
          </cell>
          <cell r="AB86" t="str">
            <v>0</v>
          </cell>
          <cell r="AC86" t="str">
            <v>0</v>
          </cell>
          <cell r="AD86" t="str">
            <v>正常</v>
          </cell>
        </row>
        <row r="87">
          <cell r="A87" t="str">
            <v>张文</v>
          </cell>
          <cell r="B87" t="str">
            <v>睿泰职教集团-上海睿泰数字&amp;睿剑-课件交付中心-无锡区
睿泰职教集团-上海睿泰数字&amp;睿剑-课件交付中心-无锡区-项目管理部（无锡区）</v>
          </cell>
          <cell r="D87" t="str">
            <v>01311532285896</v>
          </cell>
          <cell r="E87">
            <v>0</v>
          </cell>
          <cell r="F87">
            <v>0</v>
          </cell>
          <cell r="G87">
            <v>0</v>
          </cell>
          <cell r="H87" t="str">
            <v>0</v>
          </cell>
          <cell r="I87">
            <v>0</v>
          </cell>
          <cell r="J87" t="str">
            <v>0</v>
          </cell>
          <cell r="K87">
            <v>0</v>
          </cell>
          <cell r="L87">
            <v>0</v>
          </cell>
          <cell r="M87" t="str">
            <v>0</v>
          </cell>
          <cell r="N87">
            <v>0</v>
          </cell>
          <cell r="O87">
            <v>0</v>
          </cell>
          <cell r="P87">
            <v>0</v>
          </cell>
          <cell r="AA87" t="str">
            <v>0</v>
          </cell>
          <cell r="AB87" t="str">
            <v>0</v>
          </cell>
          <cell r="AC87" t="str">
            <v>0</v>
          </cell>
          <cell r="AD87" t="str">
            <v>未打卡</v>
          </cell>
        </row>
        <row r="88">
          <cell r="A88" t="str">
            <v>冯迪</v>
          </cell>
          <cell r="B88" t="str">
            <v>睿泰职教集团-上海睿泰数字&amp;睿剑-课件交付中心-无锡区-教学设计部（无锡区）</v>
          </cell>
          <cell r="D88" t="str">
            <v>1520024730685083</v>
          </cell>
          <cell r="E88">
            <v>1</v>
          </cell>
          <cell r="F88">
            <v>0</v>
          </cell>
          <cell r="G88">
            <v>0</v>
          </cell>
          <cell r="H88" t="str">
            <v>0</v>
          </cell>
          <cell r="I88">
            <v>0</v>
          </cell>
          <cell r="J88" t="str">
            <v>0</v>
          </cell>
          <cell r="K88">
            <v>0</v>
          </cell>
          <cell r="L88">
            <v>0</v>
          </cell>
          <cell r="M88" t="str">
            <v>0</v>
          </cell>
          <cell r="N88">
            <v>0</v>
          </cell>
          <cell r="O88">
            <v>0</v>
          </cell>
          <cell r="P88">
            <v>0</v>
          </cell>
          <cell r="AA88" t="str">
            <v>0</v>
          </cell>
          <cell r="AB88" t="str">
            <v>0</v>
          </cell>
          <cell r="AC88" t="str">
            <v>0</v>
          </cell>
          <cell r="AD88" t="str">
            <v>正常</v>
          </cell>
        </row>
        <row r="89">
          <cell r="A89" t="str">
            <v>付洋</v>
          </cell>
          <cell r="B89" t="str">
            <v>睿泰职教集团-上海睿泰数字&amp;睿剑-课件交付中心-无锡区-教学设计部（无锡区）</v>
          </cell>
          <cell r="D89" t="str">
            <v>0924380507653619</v>
          </cell>
          <cell r="E89">
            <v>1</v>
          </cell>
          <cell r="F89">
            <v>0</v>
          </cell>
          <cell r="G89">
            <v>0</v>
          </cell>
          <cell r="H89" t="str">
            <v>0</v>
          </cell>
          <cell r="I89">
            <v>0</v>
          </cell>
          <cell r="J89" t="str">
            <v>0</v>
          </cell>
          <cell r="K89">
            <v>0</v>
          </cell>
          <cell r="L89">
            <v>0</v>
          </cell>
          <cell r="M89" t="str">
            <v>0</v>
          </cell>
          <cell r="N89">
            <v>0</v>
          </cell>
          <cell r="O89">
            <v>0</v>
          </cell>
          <cell r="P89">
            <v>0</v>
          </cell>
          <cell r="AA89" t="str">
            <v>0</v>
          </cell>
          <cell r="AB89" t="str">
            <v>0</v>
          </cell>
          <cell r="AC89" t="str">
            <v>0</v>
          </cell>
          <cell r="AD89" t="str">
            <v>正常</v>
          </cell>
        </row>
        <row r="90">
          <cell r="A90" t="str">
            <v>肖一兰</v>
          </cell>
          <cell r="B90" t="str">
            <v>睿泰职教集团-上海睿泰数字&amp;睿剑-课件交付中心-无锡区-教学设计部（无锡区）</v>
          </cell>
          <cell r="D90" t="str">
            <v>112363002232274054</v>
          </cell>
          <cell r="E90">
            <v>1</v>
          </cell>
          <cell r="F90">
            <v>0</v>
          </cell>
          <cell r="G90">
            <v>0</v>
          </cell>
          <cell r="H90" t="str">
            <v>0</v>
          </cell>
          <cell r="I90">
            <v>0</v>
          </cell>
          <cell r="J90" t="str">
            <v>0</v>
          </cell>
          <cell r="K90">
            <v>0</v>
          </cell>
          <cell r="L90">
            <v>0</v>
          </cell>
          <cell r="M90" t="str">
            <v>0</v>
          </cell>
          <cell r="N90">
            <v>0</v>
          </cell>
          <cell r="O90">
            <v>0</v>
          </cell>
          <cell r="P90">
            <v>0</v>
          </cell>
          <cell r="AA90" t="str">
            <v>0</v>
          </cell>
          <cell r="AB90" t="str">
            <v>0</v>
          </cell>
          <cell r="AC90" t="str">
            <v>0</v>
          </cell>
          <cell r="AD90" t="str">
            <v>正常</v>
          </cell>
        </row>
        <row r="91">
          <cell r="A91" t="str">
            <v>陈亚军</v>
          </cell>
          <cell r="B91" t="str">
            <v>睿泰职教集团-上海睿泰数字&amp;睿剑-课件交付中心-无锡区-媒体技术部（无锡区）</v>
          </cell>
          <cell r="D91" t="str">
            <v>012312604737616265</v>
          </cell>
          <cell r="E91">
            <v>1</v>
          </cell>
          <cell r="F91">
            <v>0</v>
          </cell>
          <cell r="G91">
            <v>1</v>
          </cell>
          <cell r="H91" t="str">
            <v>14分钟</v>
          </cell>
          <cell r="I91">
            <v>0</v>
          </cell>
          <cell r="J91" t="str">
            <v>0</v>
          </cell>
          <cell r="K91">
            <v>0</v>
          </cell>
          <cell r="L91">
            <v>0</v>
          </cell>
          <cell r="M91" t="str">
            <v>0</v>
          </cell>
          <cell r="N91">
            <v>0</v>
          </cell>
          <cell r="O91">
            <v>0</v>
          </cell>
          <cell r="P91">
            <v>0</v>
          </cell>
          <cell r="AA91" t="str">
            <v>0</v>
          </cell>
          <cell r="AB91" t="str">
            <v>0</v>
          </cell>
          <cell r="AC91" t="str">
            <v>0</v>
          </cell>
          <cell r="AD91" t="str">
            <v>上班迟到14分钟</v>
          </cell>
        </row>
        <row r="92">
          <cell r="A92" t="str">
            <v>邓文博</v>
          </cell>
          <cell r="B92" t="str">
            <v>睿泰职教集团-上海睿泰数字&amp;睿剑-课件交付中心-无锡区-媒体技术部（无锡区）</v>
          </cell>
          <cell r="D92" t="str">
            <v>152000045436394630</v>
          </cell>
          <cell r="E92">
            <v>1</v>
          </cell>
          <cell r="F92">
            <v>0</v>
          </cell>
          <cell r="G92">
            <v>0</v>
          </cell>
          <cell r="H92" t="str">
            <v>0</v>
          </cell>
          <cell r="I92">
            <v>0</v>
          </cell>
          <cell r="J92" t="str">
            <v>0</v>
          </cell>
          <cell r="K92">
            <v>0</v>
          </cell>
          <cell r="L92">
            <v>0</v>
          </cell>
          <cell r="M92" t="str">
            <v>0</v>
          </cell>
          <cell r="N92">
            <v>0</v>
          </cell>
          <cell r="O92">
            <v>0</v>
          </cell>
          <cell r="P92">
            <v>0</v>
          </cell>
          <cell r="AA92" t="str">
            <v>0</v>
          </cell>
          <cell r="AB92" t="str">
            <v>0</v>
          </cell>
          <cell r="AC92" t="str">
            <v>0</v>
          </cell>
          <cell r="AD92" t="str">
            <v>正常</v>
          </cell>
        </row>
        <row r="93">
          <cell r="A93" t="str">
            <v>蒋翱蔚</v>
          </cell>
          <cell r="B93" t="str">
            <v>睿泰职教集团-上海睿泰数字&amp;睿剑-课件交付中心-无锡区-媒体技术部（无锡区）</v>
          </cell>
          <cell r="D93" t="str">
            <v>016956611833657108</v>
          </cell>
          <cell r="E93">
            <v>1</v>
          </cell>
          <cell r="F93">
            <v>0</v>
          </cell>
          <cell r="G93">
            <v>0</v>
          </cell>
          <cell r="H93" t="str">
            <v>0</v>
          </cell>
          <cell r="I93">
            <v>0</v>
          </cell>
          <cell r="J93" t="str">
            <v>0</v>
          </cell>
          <cell r="K93">
            <v>0</v>
          </cell>
          <cell r="L93">
            <v>0</v>
          </cell>
          <cell r="M93" t="str">
            <v>0</v>
          </cell>
          <cell r="N93">
            <v>0</v>
          </cell>
          <cell r="O93">
            <v>0</v>
          </cell>
          <cell r="P93">
            <v>0</v>
          </cell>
          <cell r="AA93" t="str">
            <v>0</v>
          </cell>
          <cell r="AB93" t="str">
            <v>0</v>
          </cell>
          <cell r="AC93" t="str">
            <v>0</v>
          </cell>
          <cell r="AD93" t="str">
            <v>正常</v>
          </cell>
        </row>
        <row r="94">
          <cell r="A94" t="str">
            <v>彭漫</v>
          </cell>
          <cell r="B94" t="str">
            <v>睿泰职教集团-上海睿泰数字&amp;睿剑-课件交付中心-无锡区-媒体技术部（无锡区）</v>
          </cell>
          <cell r="D94" t="str">
            <v>1900484100785758</v>
          </cell>
          <cell r="E94">
            <v>1</v>
          </cell>
          <cell r="F94">
            <v>0</v>
          </cell>
          <cell r="G94">
            <v>0</v>
          </cell>
          <cell r="H94" t="str">
            <v>0</v>
          </cell>
          <cell r="I94">
            <v>0</v>
          </cell>
          <cell r="J94" t="str">
            <v>0</v>
          </cell>
          <cell r="K94">
            <v>0</v>
          </cell>
          <cell r="L94">
            <v>0</v>
          </cell>
          <cell r="M94" t="str">
            <v>0</v>
          </cell>
          <cell r="N94">
            <v>0</v>
          </cell>
          <cell r="O94">
            <v>0</v>
          </cell>
          <cell r="P94">
            <v>0</v>
          </cell>
          <cell r="AA94" t="str">
            <v>0</v>
          </cell>
          <cell r="AB94" t="str">
            <v>0</v>
          </cell>
          <cell r="AC94" t="str">
            <v>0</v>
          </cell>
          <cell r="AD94" t="str">
            <v>正常</v>
          </cell>
        </row>
        <row r="95">
          <cell r="A95" t="str">
            <v>汤振菲</v>
          </cell>
          <cell r="B95" t="str">
            <v>睿泰职教集团-上海睿泰数字&amp;睿剑-课件交付中心-无锡区-媒体技术部（无锡区）</v>
          </cell>
          <cell r="D95" t="str">
            <v>152002323927486727</v>
          </cell>
          <cell r="E95">
            <v>1</v>
          </cell>
          <cell r="F95">
            <v>0</v>
          </cell>
          <cell r="G95">
            <v>0</v>
          </cell>
          <cell r="H95" t="str">
            <v>0</v>
          </cell>
          <cell r="I95">
            <v>0</v>
          </cell>
          <cell r="J95" t="str">
            <v>0</v>
          </cell>
          <cell r="K95">
            <v>0</v>
          </cell>
          <cell r="L95">
            <v>0</v>
          </cell>
          <cell r="M95" t="str">
            <v>0</v>
          </cell>
          <cell r="N95">
            <v>0</v>
          </cell>
          <cell r="O95">
            <v>0</v>
          </cell>
          <cell r="P95">
            <v>0</v>
          </cell>
          <cell r="AA95" t="str">
            <v>0</v>
          </cell>
          <cell r="AB95" t="str">
            <v>0</v>
          </cell>
          <cell r="AC95" t="str">
            <v>0</v>
          </cell>
          <cell r="AD95" t="str">
            <v>正常</v>
          </cell>
        </row>
        <row r="96">
          <cell r="A96" t="str">
            <v>童泽路</v>
          </cell>
          <cell r="B96" t="str">
            <v>睿泰职教集团-上海睿泰数字&amp;睿剑-课件交付中心-无锡区-媒体技术部（无锡区）</v>
          </cell>
          <cell r="D96" t="str">
            <v>151969693131135287</v>
          </cell>
          <cell r="E96">
            <v>1</v>
          </cell>
          <cell r="F96">
            <v>0</v>
          </cell>
          <cell r="G96">
            <v>0</v>
          </cell>
          <cell r="H96" t="str">
            <v>0</v>
          </cell>
          <cell r="I96">
            <v>0</v>
          </cell>
          <cell r="J96" t="str">
            <v>0</v>
          </cell>
          <cell r="K96">
            <v>0</v>
          </cell>
          <cell r="L96">
            <v>0</v>
          </cell>
          <cell r="M96" t="str">
            <v>0</v>
          </cell>
          <cell r="N96">
            <v>0</v>
          </cell>
          <cell r="O96">
            <v>0</v>
          </cell>
          <cell r="P96">
            <v>0</v>
          </cell>
          <cell r="AA96" t="str">
            <v>0</v>
          </cell>
          <cell r="AB96" t="str">
            <v>0</v>
          </cell>
          <cell r="AC96" t="str">
            <v>0</v>
          </cell>
          <cell r="AD96" t="str">
            <v>正常</v>
          </cell>
        </row>
        <row r="97">
          <cell r="A97" t="str">
            <v>王玲</v>
          </cell>
          <cell r="B97" t="str">
            <v>睿泰职教集团-上海睿泰数字&amp;睿剑-课件交付中心-无锡区-媒体技术部（无锡区）</v>
          </cell>
          <cell r="D97" t="str">
            <v>1469402729946567</v>
          </cell>
          <cell r="E97">
            <v>1</v>
          </cell>
          <cell r="F97">
            <v>0</v>
          </cell>
          <cell r="G97">
            <v>0</v>
          </cell>
          <cell r="H97" t="str">
            <v>0</v>
          </cell>
          <cell r="I97">
            <v>0</v>
          </cell>
          <cell r="J97" t="str">
            <v>0</v>
          </cell>
          <cell r="K97">
            <v>0</v>
          </cell>
          <cell r="L97">
            <v>0</v>
          </cell>
          <cell r="M97" t="str">
            <v>0</v>
          </cell>
          <cell r="N97">
            <v>0</v>
          </cell>
          <cell r="O97">
            <v>0</v>
          </cell>
          <cell r="P97">
            <v>0</v>
          </cell>
          <cell r="AA97" t="str">
            <v>0</v>
          </cell>
          <cell r="AB97" t="str">
            <v>0</v>
          </cell>
          <cell r="AC97" t="str">
            <v>0</v>
          </cell>
          <cell r="AD97" t="str">
            <v>正常</v>
          </cell>
        </row>
        <row r="98">
          <cell r="A98" t="str">
            <v>韦子康</v>
          </cell>
          <cell r="B98" t="str">
            <v>睿泰职教集团-上海睿泰数字&amp;睿剑-课件交付中心-无锡区-媒体技术部（无锡区）</v>
          </cell>
          <cell r="D98" t="str">
            <v>146947041738118349</v>
          </cell>
          <cell r="E98">
            <v>1</v>
          </cell>
          <cell r="F98">
            <v>0</v>
          </cell>
          <cell r="G98">
            <v>1</v>
          </cell>
          <cell r="H98" t="str">
            <v>2分钟</v>
          </cell>
          <cell r="I98">
            <v>0</v>
          </cell>
          <cell r="J98" t="str">
            <v>0</v>
          </cell>
          <cell r="K98">
            <v>0</v>
          </cell>
          <cell r="L98">
            <v>0</v>
          </cell>
          <cell r="M98" t="str">
            <v>0</v>
          </cell>
          <cell r="N98">
            <v>0</v>
          </cell>
          <cell r="O98">
            <v>0</v>
          </cell>
          <cell r="P98">
            <v>0</v>
          </cell>
          <cell r="AA98" t="str">
            <v>0</v>
          </cell>
          <cell r="AB98" t="str">
            <v>0</v>
          </cell>
          <cell r="AC98" t="str">
            <v>0</v>
          </cell>
          <cell r="AD98" t="str">
            <v>上班迟到2分钟</v>
          </cell>
        </row>
        <row r="99">
          <cell r="A99" t="str">
            <v>许尧</v>
          </cell>
          <cell r="B99" t="str">
            <v>睿泰职教集团-上海睿泰数字&amp;睿剑-课件交付中心-无锡区-媒体技术部（无锡区）</v>
          </cell>
          <cell r="D99" t="str">
            <v>14524543271132399</v>
          </cell>
          <cell r="E99">
            <v>1</v>
          </cell>
          <cell r="F99">
            <v>0</v>
          </cell>
          <cell r="G99">
            <v>0</v>
          </cell>
          <cell r="H99" t="str">
            <v>0</v>
          </cell>
          <cell r="I99">
            <v>0</v>
          </cell>
          <cell r="J99" t="str">
            <v>0</v>
          </cell>
          <cell r="K99">
            <v>0</v>
          </cell>
          <cell r="L99">
            <v>0</v>
          </cell>
          <cell r="M99" t="str">
            <v>0</v>
          </cell>
          <cell r="N99">
            <v>0</v>
          </cell>
          <cell r="O99">
            <v>0</v>
          </cell>
          <cell r="P99">
            <v>0</v>
          </cell>
          <cell r="AA99" t="str">
            <v>0</v>
          </cell>
          <cell r="AB99" t="str">
            <v>0</v>
          </cell>
          <cell r="AC99" t="str">
            <v>0</v>
          </cell>
          <cell r="AD99" t="str">
            <v>正常</v>
          </cell>
        </row>
        <row r="100">
          <cell r="A100" t="str">
            <v>赵艳</v>
          </cell>
          <cell r="B100" t="str">
            <v>睿泰职教集团-上海睿泰数字&amp;睿剑-课件交付中心-无锡区-媒体技术部（无锡区）</v>
          </cell>
          <cell r="D100" t="str">
            <v>421118411155998</v>
          </cell>
          <cell r="E100">
            <v>1</v>
          </cell>
          <cell r="F100">
            <v>0</v>
          </cell>
          <cell r="G100">
            <v>0</v>
          </cell>
          <cell r="H100" t="str">
            <v>0</v>
          </cell>
          <cell r="I100">
            <v>0</v>
          </cell>
          <cell r="J100" t="str">
            <v>0</v>
          </cell>
          <cell r="K100">
            <v>0</v>
          </cell>
          <cell r="L100">
            <v>0</v>
          </cell>
          <cell r="M100" t="str">
            <v>0</v>
          </cell>
          <cell r="N100">
            <v>0</v>
          </cell>
          <cell r="O100">
            <v>0</v>
          </cell>
          <cell r="P100">
            <v>0</v>
          </cell>
          <cell r="AA100" t="str">
            <v>0</v>
          </cell>
          <cell r="AB100" t="str">
            <v>0</v>
          </cell>
          <cell r="AC100" t="str">
            <v>0</v>
          </cell>
          <cell r="AD100" t="str">
            <v>正常</v>
          </cell>
        </row>
        <row r="101">
          <cell r="A101" t="str">
            <v>周辉</v>
          </cell>
          <cell r="B101" t="str">
            <v>睿泰职教集团-上海睿泰数字&amp;睿剑-课件交付中心-无锡区-媒体技术部（无锡区）</v>
          </cell>
          <cell r="D101" t="str">
            <v>33040862706593</v>
          </cell>
          <cell r="E101">
            <v>1</v>
          </cell>
          <cell r="F101">
            <v>0</v>
          </cell>
          <cell r="G101">
            <v>0</v>
          </cell>
          <cell r="H101" t="str">
            <v>0</v>
          </cell>
          <cell r="I101">
            <v>0</v>
          </cell>
          <cell r="J101" t="str">
            <v>0</v>
          </cell>
          <cell r="K101">
            <v>0</v>
          </cell>
          <cell r="L101">
            <v>0</v>
          </cell>
          <cell r="M101" t="str">
            <v>0</v>
          </cell>
          <cell r="N101">
            <v>0</v>
          </cell>
          <cell r="O101">
            <v>0</v>
          </cell>
          <cell r="P101">
            <v>0</v>
          </cell>
          <cell r="AA101" t="str">
            <v>0</v>
          </cell>
          <cell r="AB101" t="str">
            <v>0</v>
          </cell>
          <cell r="AC101" t="str">
            <v>0</v>
          </cell>
          <cell r="AD101" t="str">
            <v>正常</v>
          </cell>
        </row>
        <row r="102">
          <cell r="A102" t="str">
            <v>朱国坚</v>
          </cell>
          <cell r="B102" t="str">
            <v>睿泰职教集团-上海睿泰数字&amp;睿剑-课件交付中心-无锡区-媒体技术部（无锡区）</v>
          </cell>
          <cell r="D102" t="str">
            <v>2207531126099438</v>
          </cell>
          <cell r="E102">
            <v>1</v>
          </cell>
          <cell r="F102">
            <v>0</v>
          </cell>
          <cell r="G102">
            <v>0</v>
          </cell>
          <cell r="H102" t="str">
            <v>0</v>
          </cell>
          <cell r="I102">
            <v>0</v>
          </cell>
          <cell r="J102" t="str">
            <v>0</v>
          </cell>
          <cell r="K102">
            <v>0</v>
          </cell>
          <cell r="L102">
            <v>0</v>
          </cell>
          <cell r="M102" t="str">
            <v>0</v>
          </cell>
          <cell r="N102">
            <v>0</v>
          </cell>
          <cell r="O102">
            <v>0</v>
          </cell>
          <cell r="P102">
            <v>0</v>
          </cell>
          <cell r="AA102" t="str">
            <v>0</v>
          </cell>
          <cell r="AB102" t="str">
            <v>0</v>
          </cell>
          <cell r="AC102" t="str">
            <v>0</v>
          </cell>
          <cell r="AD102" t="str">
            <v>正常</v>
          </cell>
        </row>
        <row r="103">
          <cell r="A103" t="str">
            <v>冯彦平</v>
          </cell>
          <cell r="B103" t="str">
            <v>睿泰职教集团-上海睿泰数字&amp;睿剑-课件交付中心-无锡区-项目管理部（无锡区）</v>
          </cell>
          <cell r="D103" t="str">
            <v>09284839694006</v>
          </cell>
          <cell r="E103">
            <v>1</v>
          </cell>
          <cell r="F103">
            <v>0</v>
          </cell>
          <cell r="G103">
            <v>0</v>
          </cell>
          <cell r="H103" t="str">
            <v>0</v>
          </cell>
          <cell r="I103">
            <v>0</v>
          </cell>
          <cell r="J103" t="str">
            <v>0</v>
          </cell>
          <cell r="K103">
            <v>0</v>
          </cell>
          <cell r="L103">
            <v>0</v>
          </cell>
          <cell r="M103" t="str">
            <v>0</v>
          </cell>
          <cell r="N103">
            <v>0</v>
          </cell>
          <cell r="O103">
            <v>0</v>
          </cell>
          <cell r="P103">
            <v>0</v>
          </cell>
          <cell r="AA103" t="str">
            <v>0</v>
          </cell>
          <cell r="AB103" t="str">
            <v>0</v>
          </cell>
          <cell r="AC103" t="str">
            <v>0</v>
          </cell>
          <cell r="AD103" t="str">
            <v>正常</v>
          </cell>
        </row>
        <row r="104">
          <cell r="A104" t="str">
            <v>朱伟华</v>
          </cell>
          <cell r="B104" t="str">
            <v>睿泰职教集团-上海睿泰数字&amp;睿剑-课件交付中心-无锡区-项目管理部（无锡区）</v>
          </cell>
          <cell r="D104" t="str">
            <v>09284839649668</v>
          </cell>
          <cell r="E104">
            <v>0</v>
          </cell>
          <cell r="F104">
            <v>0</v>
          </cell>
          <cell r="G104">
            <v>0</v>
          </cell>
          <cell r="H104" t="str">
            <v>0</v>
          </cell>
          <cell r="I104">
            <v>0</v>
          </cell>
          <cell r="J104" t="str">
            <v>0</v>
          </cell>
          <cell r="K104">
            <v>0</v>
          </cell>
          <cell r="L104">
            <v>0</v>
          </cell>
          <cell r="M104" t="str">
            <v>0</v>
          </cell>
          <cell r="N104">
            <v>0</v>
          </cell>
          <cell r="O104">
            <v>0</v>
          </cell>
          <cell r="P104">
            <v>0</v>
          </cell>
          <cell r="V104">
            <v>1</v>
          </cell>
          <cell r="AA104" t="str">
            <v>0</v>
          </cell>
          <cell r="AB104" t="str">
            <v>0</v>
          </cell>
          <cell r="AC104" t="str">
            <v>0</v>
          </cell>
          <cell r="AD104" t="str">
            <v>年假02-18 08:30到02-22 17:30 5天</v>
          </cell>
        </row>
        <row r="105">
          <cell r="A105" t="str">
            <v>刘杰</v>
          </cell>
          <cell r="B105" t="str">
            <v>睿泰职教集团-上海睿泰数字&amp;睿剑-课件交付中心-项目管理部</v>
          </cell>
          <cell r="D105" t="str">
            <v>0366215644472</v>
          </cell>
          <cell r="E105">
            <v>1</v>
          </cell>
          <cell r="F105">
            <v>0</v>
          </cell>
          <cell r="G105">
            <v>0</v>
          </cell>
          <cell r="H105" t="str">
            <v>0</v>
          </cell>
          <cell r="I105">
            <v>0</v>
          </cell>
          <cell r="J105" t="str">
            <v>0</v>
          </cell>
          <cell r="K105">
            <v>0</v>
          </cell>
          <cell r="L105">
            <v>0</v>
          </cell>
          <cell r="M105" t="str">
            <v>0</v>
          </cell>
          <cell r="N105">
            <v>0</v>
          </cell>
          <cell r="O105">
            <v>0</v>
          </cell>
          <cell r="P105">
            <v>0</v>
          </cell>
          <cell r="AA105" t="str">
            <v>0</v>
          </cell>
          <cell r="AB105" t="str">
            <v>0</v>
          </cell>
          <cell r="AC105" t="str">
            <v>0</v>
          </cell>
          <cell r="AD105" t="str">
            <v>正常</v>
          </cell>
        </row>
        <row r="106">
          <cell r="A106" t="str">
            <v>秦丽</v>
          </cell>
          <cell r="B106" t="str">
            <v>睿泰职教集团-上海睿泰数字&amp;睿剑-课件交付中心-项目管理部</v>
          </cell>
          <cell r="D106" t="str">
            <v>0832294067987415</v>
          </cell>
          <cell r="E106">
            <v>1</v>
          </cell>
          <cell r="F106">
            <v>0</v>
          </cell>
          <cell r="G106">
            <v>0</v>
          </cell>
          <cell r="H106" t="str">
            <v>0</v>
          </cell>
          <cell r="I106">
            <v>0</v>
          </cell>
          <cell r="J106" t="str">
            <v>0</v>
          </cell>
          <cell r="K106">
            <v>0</v>
          </cell>
          <cell r="L106">
            <v>0</v>
          </cell>
          <cell r="M106" t="str">
            <v>0</v>
          </cell>
          <cell r="N106">
            <v>0</v>
          </cell>
          <cell r="O106">
            <v>0</v>
          </cell>
          <cell r="P106">
            <v>0</v>
          </cell>
          <cell r="AA106" t="str">
            <v>0</v>
          </cell>
          <cell r="AB106" t="str">
            <v>0</v>
          </cell>
          <cell r="AC106" t="str">
            <v>0</v>
          </cell>
          <cell r="AD106" t="str">
            <v>正常</v>
          </cell>
        </row>
        <row r="107">
          <cell r="A107" t="str">
            <v>王宏蕊</v>
          </cell>
          <cell r="B107" t="str">
            <v>睿泰职教集团-上海睿泰数字&amp;睿剑-课件交付中心-项目管理部</v>
          </cell>
          <cell r="D107" t="str">
            <v>211137063466</v>
          </cell>
          <cell r="E107">
            <v>1</v>
          </cell>
          <cell r="F107">
            <v>0</v>
          </cell>
          <cell r="G107">
            <v>0</v>
          </cell>
          <cell r="H107" t="str">
            <v>0</v>
          </cell>
          <cell r="I107">
            <v>0</v>
          </cell>
          <cell r="J107" t="str">
            <v>0</v>
          </cell>
          <cell r="K107">
            <v>0</v>
          </cell>
          <cell r="L107">
            <v>0</v>
          </cell>
          <cell r="M107" t="str">
            <v>0</v>
          </cell>
          <cell r="N107">
            <v>0</v>
          </cell>
          <cell r="O107">
            <v>0</v>
          </cell>
          <cell r="P107">
            <v>0</v>
          </cell>
          <cell r="AA107" t="str">
            <v>0</v>
          </cell>
          <cell r="AB107" t="str">
            <v>0</v>
          </cell>
          <cell r="AC107" t="str">
            <v>0</v>
          </cell>
          <cell r="AD107" t="str">
            <v>正常</v>
          </cell>
        </row>
        <row r="108">
          <cell r="A108" t="str">
            <v>王伟路</v>
          </cell>
          <cell r="B108" t="str">
            <v>睿泰职教集团-上海睿泰数字&amp;睿剑-课件交付中心-项目管理部</v>
          </cell>
          <cell r="D108" t="str">
            <v>08593145529436</v>
          </cell>
          <cell r="E108">
            <v>0</v>
          </cell>
          <cell r="F108">
            <v>0</v>
          </cell>
          <cell r="G108">
            <v>0</v>
          </cell>
          <cell r="H108" t="str">
            <v>0</v>
          </cell>
          <cell r="I108">
            <v>0</v>
          </cell>
          <cell r="J108" t="str">
            <v>0</v>
          </cell>
          <cell r="K108">
            <v>0</v>
          </cell>
          <cell r="L108">
            <v>0</v>
          </cell>
          <cell r="M108" t="str">
            <v>0</v>
          </cell>
          <cell r="N108">
            <v>0</v>
          </cell>
          <cell r="O108">
            <v>0</v>
          </cell>
          <cell r="P108">
            <v>0</v>
          </cell>
          <cell r="AA108" t="str">
            <v>0</v>
          </cell>
          <cell r="AB108" t="str">
            <v>0</v>
          </cell>
          <cell r="AC108" t="str">
            <v>0</v>
          </cell>
          <cell r="AD108" t="str">
            <v>未打卡</v>
          </cell>
        </row>
        <row r="109">
          <cell r="A109" t="str">
            <v>曾方</v>
          </cell>
          <cell r="B109" t="str">
            <v>睿泰职教集团-上海睿泰数字&amp;睿剑-课件交付中心-项目管理部</v>
          </cell>
          <cell r="D109" t="str">
            <v>09284839585504</v>
          </cell>
          <cell r="E109">
            <v>0</v>
          </cell>
          <cell r="F109">
            <v>0</v>
          </cell>
          <cell r="G109">
            <v>0</v>
          </cell>
          <cell r="H109" t="str">
            <v>0</v>
          </cell>
          <cell r="I109">
            <v>0</v>
          </cell>
          <cell r="J109" t="str">
            <v>0</v>
          </cell>
          <cell r="K109">
            <v>0</v>
          </cell>
          <cell r="L109">
            <v>0</v>
          </cell>
          <cell r="M109" t="str">
            <v>0</v>
          </cell>
          <cell r="N109">
            <v>0</v>
          </cell>
          <cell r="O109">
            <v>0</v>
          </cell>
          <cell r="P109">
            <v>0</v>
          </cell>
          <cell r="AA109" t="str">
            <v>0</v>
          </cell>
          <cell r="AB109" t="str">
            <v>0</v>
          </cell>
          <cell r="AC109" t="str">
            <v>0</v>
          </cell>
          <cell r="AD109" t="str">
            <v>未打卡</v>
          </cell>
        </row>
        <row r="110">
          <cell r="A110" t="str">
            <v>丁琳</v>
          </cell>
          <cell r="B110" t="str">
            <v>睿泰职教集团-上海睿泰数字&amp;睿剑-品质部</v>
          </cell>
          <cell r="D110" t="str">
            <v>1469475506648786</v>
          </cell>
          <cell r="E110">
            <v>1</v>
          </cell>
          <cell r="F110">
            <v>0</v>
          </cell>
          <cell r="G110">
            <v>0</v>
          </cell>
          <cell r="H110" t="str">
            <v>0</v>
          </cell>
          <cell r="I110">
            <v>0</v>
          </cell>
          <cell r="J110" t="str">
            <v>0</v>
          </cell>
          <cell r="K110">
            <v>0</v>
          </cell>
          <cell r="L110">
            <v>0</v>
          </cell>
          <cell r="M110" t="str">
            <v>0</v>
          </cell>
          <cell r="N110">
            <v>0</v>
          </cell>
          <cell r="O110">
            <v>0</v>
          </cell>
          <cell r="P110">
            <v>0</v>
          </cell>
          <cell r="AA110" t="str">
            <v>0</v>
          </cell>
          <cell r="AB110" t="str">
            <v>0</v>
          </cell>
          <cell r="AC110" t="str">
            <v>0</v>
          </cell>
          <cell r="AD110" t="str">
            <v>正常</v>
          </cell>
        </row>
        <row r="111">
          <cell r="A111" t="str">
            <v>艾欢</v>
          </cell>
          <cell r="B111" t="str">
            <v>睿泰职教集团-上海睿泰数字&amp;睿剑-品质部-QC组</v>
          </cell>
          <cell r="D111" t="str">
            <v>03466752171063012</v>
          </cell>
          <cell r="E111">
            <v>1</v>
          </cell>
          <cell r="F111">
            <v>0</v>
          </cell>
          <cell r="G111">
            <v>0</v>
          </cell>
          <cell r="H111" t="str">
            <v>0</v>
          </cell>
          <cell r="I111">
            <v>0</v>
          </cell>
          <cell r="J111" t="str">
            <v>0</v>
          </cell>
          <cell r="K111">
            <v>0</v>
          </cell>
          <cell r="L111">
            <v>0</v>
          </cell>
          <cell r="M111" t="str">
            <v>0</v>
          </cell>
          <cell r="N111">
            <v>0</v>
          </cell>
          <cell r="O111">
            <v>0</v>
          </cell>
          <cell r="P111">
            <v>0</v>
          </cell>
          <cell r="AA111" t="str">
            <v>0</v>
          </cell>
          <cell r="AB111" t="str">
            <v>0</v>
          </cell>
          <cell r="AC111" t="str">
            <v>0</v>
          </cell>
          <cell r="AD111" t="str">
            <v>正常</v>
          </cell>
        </row>
        <row r="112">
          <cell r="A112" t="str">
            <v>陈德宝</v>
          </cell>
          <cell r="B112" t="str">
            <v>睿泰职教集团-上海睿泰数字&amp;睿剑-品质部-QC组</v>
          </cell>
          <cell r="D112" t="str">
            <v>040454033637754638</v>
          </cell>
          <cell r="E112">
            <v>1</v>
          </cell>
          <cell r="F112">
            <v>0</v>
          </cell>
          <cell r="G112">
            <v>0</v>
          </cell>
          <cell r="H112" t="str">
            <v>0</v>
          </cell>
          <cell r="I112">
            <v>0</v>
          </cell>
          <cell r="J112" t="str">
            <v>0</v>
          </cell>
          <cell r="K112">
            <v>0</v>
          </cell>
          <cell r="L112">
            <v>0</v>
          </cell>
          <cell r="M112" t="str">
            <v>0</v>
          </cell>
          <cell r="N112">
            <v>0</v>
          </cell>
          <cell r="O112">
            <v>0</v>
          </cell>
          <cell r="P112">
            <v>0</v>
          </cell>
          <cell r="AA112" t="str">
            <v>0</v>
          </cell>
          <cell r="AB112" t="str">
            <v>0</v>
          </cell>
          <cell r="AC112" t="str">
            <v>0</v>
          </cell>
          <cell r="AD112" t="str">
            <v>正常</v>
          </cell>
        </row>
        <row r="113">
          <cell r="A113" t="str">
            <v>贡姣</v>
          </cell>
          <cell r="B113" t="str">
            <v>睿泰职教集团-上海睿泰数字&amp;睿剑-品质部-QC组</v>
          </cell>
          <cell r="D113" t="str">
            <v>18550021061143010</v>
          </cell>
          <cell r="E113">
            <v>1</v>
          </cell>
          <cell r="F113">
            <v>0</v>
          </cell>
          <cell r="G113">
            <v>0</v>
          </cell>
          <cell r="H113" t="str">
            <v>0</v>
          </cell>
          <cell r="I113">
            <v>0</v>
          </cell>
          <cell r="J113" t="str">
            <v>0</v>
          </cell>
          <cell r="K113">
            <v>0</v>
          </cell>
          <cell r="L113">
            <v>0</v>
          </cell>
          <cell r="M113" t="str">
            <v>0</v>
          </cell>
          <cell r="N113">
            <v>0</v>
          </cell>
          <cell r="O113">
            <v>0</v>
          </cell>
          <cell r="P113">
            <v>0</v>
          </cell>
          <cell r="AA113" t="str">
            <v>0</v>
          </cell>
          <cell r="AB113" t="str">
            <v>0</v>
          </cell>
          <cell r="AC113" t="str">
            <v>0</v>
          </cell>
          <cell r="AD113" t="str">
            <v>正常</v>
          </cell>
        </row>
        <row r="114">
          <cell r="A114" t="str">
            <v>谷立娜</v>
          </cell>
          <cell r="B114" t="str">
            <v>睿泰职教集团-上海睿泰数字&amp;睿剑-品质部-QC组</v>
          </cell>
          <cell r="D114" t="str">
            <v>2212094735492648</v>
          </cell>
          <cell r="E114">
            <v>1</v>
          </cell>
          <cell r="F114">
            <v>0</v>
          </cell>
          <cell r="G114">
            <v>0</v>
          </cell>
          <cell r="H114" t="str">
            <v>0</v>
          </cell>
          <cell r="I114">
            <v>0</v>
          </cell>
          <cell r="J114" t="str">
            <v>0</v>
          </cell>
          <cell r="K114">
            <v>0</v>
          </cell>
          <cell r="L114">
            <v>0</v>
          </cell>
          <cell r="M114" t="str">
            <v>0</v>
          </cell>
          <cell r="N114">
            <v>0</v>
          </cell>
          <cell r="O114">
            <v>0</v>
          </cell>
          <cell r="P114">
            <v>0</v>
          </cell>
          <cell r="AA114" t="str">
            <v>0</v>
          </cell>
          <cell r="AB114" t="str">
            <v>0</v>
          </cell>
          <cell r="AC114" t="str">
            <v>0</v>
          </cell>
          <cell r="AD114" t="str">
            <v>正常</v>
          </cell>
        </row>
        <row r="115">
          <cell r="A115" t="str">
            <v>顾俊成</v>
          </cell>
          <cell r="B115" t="str">
            <v>睿泰职教集团-上海睿泰数字&amp;睿剑-品质部-QC组</v>
          </cell>
          <cell r="D115" t="str">
            <v>112331474638173828</v>
          </cell>
          <cell r="E115">
            <v>1</v>
          </cell>
          <cell r="F115">
            <v>0</v>
          </cell>
          <cell r="G115">
            <v>0</v>
          </cell>
          <cell r="H115" t="str">
            <v>0</v>
          </cell>
          <cell r="I115">
            <v>0</v>
          </cell>
          <cell r="J115" t="str">
            <v>0</v>
          </cell>
          <cell r="K115">
            <v>0</v>
          </cell>
          <cell r="L115">
            <v>0</v>
          </cell>
          <cell r="M115" t="str">
            <v>0</v>
          </cell>
          <cell r="N115">
            <v>0</v>
          </cell>
          <cell r="O115">
            <v>0</v>
          </cell>
          <cell r="P115">
            <v>0</v>
          </cell>
          <cell r="AA115" t="str">
            <v>0</v>
          </cell>
          <cell r="AB115" t="str">
            <v>0</v>
          </cell>
          <cell r="AC115" t="str">
            <v>0</v>
          </cell>
          <cell r="AD115" t="str">
            <v>正常</v>
          </cell>
        </row>
        <row r="116">
          <cell r="A116" t="str">
            <v>刘建君</v>
          </cell>
          <cell r="B116" t="str">
            <v>睿泰职教集团-上海睿泰数字&amp;睿剑-品质部-QC组</v>
          </cell>
          <cell r="D116" t="str">
            <v>085443260320971641</v>
          </cell>
          <cell r="E116">
            <v>0</v>
          </cell>
          <cell r="F116">
            <v>0</v>
          </cell>
          <cell r="G116">
            <v>0</v>
          </cell>
          <cell r="H116" t="str">
            <v>0</v>
          </cell>
          <cell r="I116">
            <v>0</v>
          </cell>
          <cell r="J116" t="str">
            <v>0</v>
          </cell>
          <cell r="K116">
            <v>0</v>
          </cell>
          <cell r="L116">
            <v>0</v>
          </cell>
          <cell r="M116" t="str">
            <v>0</v>
          </cell>
          <cell r="N116">
            <v>0</v>
          </cell>
          <cell r="O116">
            <v>0</v>
          </cell>
          <cell r="P116">
            <v>0</v>
          </cell>
          <cell r="Y116">
            <v>8</v>
          </cell>
          <cell r="AA116" t="str">
            <v>0</v>
          </cell>
          <cell r="AB116" t="str">
            <v>0</v>
          </cell>
          <cell r="AC116" t="str">
            <v>0</v>
          </cell>
          <cell r="AD116" t="str">
            <v>调休02-21 08:30到02-22 17:30 16小时</v>
          </cell>
        </row>
        <row r="117">
          <cell r="A117" t="str">
            <v>柳竹莲</v>
          </cell>
          <cell r="B117" t="str">
            <v>睿泰职教集团-上海睿泰数字&amp;睿剑-品质部-QC组</v>
          </cell>
          <cell r="D117" t="str">
            <v>142504340526582796</v>
          </cell>
          <cell r="E117">
            <v>1</v>
          </cell>
          <cell r="F117">
            <v>0</v>
          </cell>
          <cell r="G117">
            <v>0</v>
          </cell>
          <cell r="H117" t="str">
            <v>0</v>
          </cell>
          <cell r="I117">
            <v>0</v>
          </cell>
          <cell r="J117" t="str">
            <v>0</v>
          </cell>
          <cell r="K117">
            <v>0</v>
          </cell>
          <cell r="L117">
            <v>0</v>
          </cell>
          <cell r="M117" t="str">
            <v>0</v>
          </cell>
          <cell r="N117">
            <v>0</v>
          </cell>
          <cell r="O117">
            <v>0</v>
          </cell>
          <cell r="P117">
            <v>0</v>
          </cell>
          <cell r="AA117" t="str">
            <v>0</v>
          </cell>
          <cell r="AB117" t="str">
            <v>0</v>
          </cell>
          <cell r="AC117" t="str">
            <v>0</v>
          </cell>
          <cell r="AD117" t="str">
            <v>正常</v>
          </cell>
        </row>
        <row r="118">
          <cell r="A118" t="str">
            <v>孙琳</v>
          </cell>
          <cell r="B118" t="str">
            <v>睿泰职教集团-上海睿泰数字&amp;睿剑-品质部-QC组</v>
          </cell>
          <cell r="D118" t="str">
            <v>0207220165754682</v>
          </cell>
          <cell r="E118">
            <v>1</v>
          </cell>
          <cell r="F118">
            <v>0</v>
          </cell>
          <cell r="G118">
            <v>0</v>
          </cell>
          <cell r="H118" t="str">
            <v>0</v>
          </cell>
          <cell r="I118">
            <v>0</v>
          </cell>
          <cell r="J118" t="str">
            <v>0</v>
          </cell>
          <cell r="K118">
            <v>0</v>
          </cell>
          <cell r="L118">
            <v>0</v>
          </cell>
          <cell r="M118" t="str">
            <v>0</v>
          </cell>
          <cell r="N118">
            <v>0</v>
          </cell>
          <cell r="O118">
            <v>0</v>
          </cell>
          <cell r="P118">
            <v>0</v>
          </cell>
          <cell r="AA118" t="str">
            <v>0</v>
          </cell>
          <cell r="AB118" t="str">
            <v>0</v>
          </cell>
          <cell r="AC118" t="str">
            <v>0</v>
          </cell>
          <cell r="AD118" t="str">
            <v>正常</v>
          </cell>
        </row>
        <row r="119">
          <cell r="A119" t="str">
            <v>吴先先</v>
          </cell>
          <cell r="B119" t="str">
            <v>睿泰职教集团-上海睿泰数字&amp;睿剑-品质部-QC组</v>
          </cell>
          <cell r="D119" t="str">
            <v>123800323321381172</v>
          </cell>
          <cell r="E119">
            <v>1</v>
          </cell>
          <cell r="F119">
            <v>0</v>
          </cell>
          <cell r="G119">
            <v>0</v>
          </cell>
          <cell r="H119" t="str">
            <v>0</v>
          </cell>
          <cell r="I119">
            <v>0</v>
          </cell>
          <cell r="J119" t="str">
            <v>0</v>
          </cell>
          <cell r="K119">
            <v>0</v>
          </cell>
          <cell r="L119">
            <v>0</v>
          </cell>
          <cell r="M119" t="str">
            <v>0</v>
          </cell>
          <cell r="N119">
            <v>0</v>
          </cell>
          <cell r="O119">
            <v>0</v>
          </cell>
          <cell r="P119">
            <v>0</v>
          </cell>
          <cell r="AA119" t="str">
            <v>0</v>
          </cell>
          <cell r="AB119" t="str">
            <v>0</v>
          </cell>
          <cell r="AC119" t="str">
            <v>0</v>
          </cell>
          <cell r="AD119" t="str">
            <v>正常</v>
          </cell>
        </row>
        <row r="120">
          <cell r="A120" t="str">
            <v>李晓龙</v>
          </cell>
          <cell r="B120" t="str">
            <v>睿泰职教集团-上海睿泰数字&amp;睿剑-软件交付中心-开发部（北京区）</v>
          </cell>
          <cell r="D120" t="str">
            <v>226843022826267508</v>
          </cell>
          <cell r="E120">
            <v>1</v>
          </cell>
          <cell r="F120">
            <v>0</v>
          </cell>
          <cell r="G120">
            <v>0</v>
          </cell>
          <cell r="H120" t="str">
            <v>0</v>
          </cell>
          <cell r="I120">
            <v>0</v>
          </cell>
          <cell r="J120" t="str">
            <v>0</v>
          </cell>
          <cell r="K120">
            <v>0</v>
          </cell>
          <cell r="L120">
            <v>0</v>
          </cell>
          <cell r="M120" t="str">
            <v>0</v>
          </cell>
          <cell r="N120">
            <v>0</v>
          </cell>
          <cell r="O120">
            <v>0</v>
          </cell>
          <cell r="P120">
            <v>0</v>
          </cell>
          <cell r="AA120" t="str">
            <v>0</v>
          </cell>
          <cell r="AB120" t="str">
            <v>0</v>
          </cell>
          <cell r="AC120" t="str">
            <v>0</v>
          </cell>
          <cell r="AD120" t="str">
            <v>正常</v>
          </cell>
        </row>
        <row r="121">
          <cell r="A121" t="str">
            <v>历宏</v>
          </cell>
          <cell r="B121" t="str">
            <v>睿泰职教集团-上海睿泰数字&amp;睿剑-软件交付中心-开发部（北京区）</v>
          </cell>
          <cell r="D121" t="str">
            <v>44154453686281</v>
          </cell>
          <cell r="E121">
            <v>1</v>
          </cell>
          <cell r="F121">
            <v>0</v>
          </cell>
          <cell r="G121">
            <v>0</v>
          </cell>
          <cell r="H121" t="str">
            <v>0</v>
          </cell>
          <cell r="I121">
            <v>0</v>
          </cell>
          <cell r="J121" t="str">
            <v>0</v>
          </cell>
          <cell r="K121">
            <v>0</v>
          </cell>
          <cell r="L121">
            <v>0</v>
          </cell>
          <cell r="M121" t="str">
            <v>0</v>
          </cell>
          <cell r="N121">
            <v>0</v>
          </cell>
          <cell r="O121">
            <v>0</v>
          </cell>
          <cell r="P121">
            <v>0</v>
          </cell>
          <cell r="AA121" t="str">
            <v>0</v>
          </cell>
          <cell r="AB121" t="str">
            <v>0</v>
          </cell>
          <cell r="AC121" t="str">
            <v>0</v>
          </cell>
          <cell r="AD121" t="str">
            <v>正常</v>
          </cell>
        </row>
        <row r="122">
          <cell r="A122" t="str">
            <v>宋好瑞</v>
          </cell>
          <cell r="B122" t="str">
            <v>睿泰职教集团-上海睿泰数字&amp;睿剑-软件交付中心-开发部（北京区）</v>
          </cell>
          <cell r="D122" t="str">
            <v>085931454623261004</v>
          </cell>
          <cell r="E122">
            <v>1</v>
          </cell>
          <cell r="F122">
            <v>0</v>
          </cell>
          <cell r="G122">
            <v>0</v>
          </cell>
          <cell r="H122" t="str">
            <v>0</v>
          </cell>
          <cell r="I122">
            <v>0</v>
          </cell>
          <cell r="J122" t="str">
            <v>0</v>
          </cell>
          <cell r="K122">
            <v>0</v>
          </cell>
          <cell r="L122">
            <v>0</v>
          </cell>
          <cell r="M122" t="str">
            <v>0</v>
          </cell>
          <cell r="N122">
            <v>0</v>
          </cell>
          <cell r="O122">
            <v>0</v>
          </cell>
          <cell r="P122">
            <v>0</v>
          </cell>
          <cell r="AA122" t="str">
            <v>0</v>
          </cell>
          <cell r="AB122" t="str">
            <v>0</v>
          </cell>
          <cell r="AC122" t="str">
            <v>0</v>
          </cell>
          <cell r="AD122" t="str">
            <v>正常</v>
          </cell>
        </row>
        <row r="123">
          <cell r="A123" t="str">
            <v>张嘉辉</v>
          </cell>
          <cell r="B123" t="str">
            <v>睿泰职教集团-上海睿泰数字&amp;睿剑-软件交付中心-开发部（北京区）</v>
          </cell>
          <cell r="D123" t="str">
            <v>08593145378829</v>
          </cell>
          <cell r="E123">
            <v>1</v>
          </cell>
          <cell r="F123">
            <v>0</v>
          </cell>
          <cell r="G123">
            <v>0</v>
          </cell>
          <cell r="H123" t="str">
            <v>0</v>
          </cell>
          <cell r="I123">
            <v>0</v>
          </cell>
          <cell r="J123" t="str">
            <v>0</v>
          </cell>
          <cell r="K123">
            <v>0</v>
          </cell>
          <cell r="L123">
            <v>0</v>
          </cell>
          <cell r="M123" t="str">
            <v>0</v>
          </cell>
          <cell r="N123">
            <v>0</v>
          </cell>
          <cell r="O123">
            <v>0</v>
          </cell>
          <cell r="P123">
            <v>0</v>
          </cell>
          <cell r="AA123" t="str">
            <v>0</v>
          </cell>
          <cell r="AB123" t="str">
            <v>0</v>
          </cell>
          <cell r="AC123" t="str">
            <v>0</v>
          </cell>
          <cell r="AD123" t="str">
            <v>正常</v>
          </cell>
        </row>
        <row r="124">
          <cell r="A124" t="str">
            <v>郑路</v>
          </cell>
          <cell r="B124" t="str">
            <v>睿泰职教集团-上海睿泰数字&amp;睿剑-软件交付中心-开发部（北京区）</v>
          </cell>
          <cell r="D124" t="str">
            <v>18645961201185598</v>
          </cell>
          <cell r="E124">
            <v>0</v>
          </cell>
          <cell r="F124">
            <v>0</v>
          </cell>
          <cell r="G124">
            <v>0</v>
          </cell>
          <cell r="H124" t="str">
            <v>0</v>
          </cell>
          <cell r="I124">
            <v>0</v>
          </cell>
          <cell r="J124" t="str">
            <v>0</v>
          </cell>
          <cell r="K124">
            <v>0</v>
          </cell>
          <cell r="L124">
            <v>0</v>
          </cell>
          <cell r="M124" t="str">
            <v>0</v>
          </cell>
          <cell r="N124">
            <v>0</v>
          </cell>
          <cell r="O124">
            <v>0</v>
          </cell>
          <cell r="P124">
            <v>0</v>
          </cell>
          <cell r="R124">
            <v>8</v>
          </cell>
          <cell r="AA124" t="str">
            <v>0</v>
          </cell>
          <cell r="AB124" t="str">
            <v>0</v>
          </cell>
          <cell r="AC124" t="str">
            <v>0</v>
          </cell>
          <cell r="AD124" t="str">
            <v>未打卡
外出02-18 09:00到02-22 18:00 40小时</v>
          </cell>
        </row>
        <row r="125">
          <cell r="A125" t="str">
            <v>赵横彬</v>
          </cell>
          <cell r="B125" t="str">
            <v>睿泰职教集团-上海睿泰数字&amp;睿剑-软件交付中心-开发部（无锡&amp;上海区）</v>
          </cell>
          <cell r="D125" t="str">
            <v>112829224535667639</v>
          </cell>
          <cell r="E125">
            <v>1</v>
          </cell>
          <cell r="F125">
            <v>0</v>
          </cell>
          <cell r="G125">
            <v>0</v>
          </cell>
          <cell r="H125" t="str">
            <v>0</v>
          </cell>
          <cell r="I125">
            <v>0</v>
          </cell>
          <cell r="J125" t="str">
            <v>0</v>
          </cell>
          <cell r="K125">
            <v>0</v>
          </cell>
          <cell r="L125">
            <v>0</v>
          </cell>
          <cell r="M125" t="str">
            <v>0</v>
          </cell>
          <cell r="N125">
            <v>0</v>
          </cell>
          <cell r="O125">
            <v>0</v>
          </cell>
          <cell r="P125">
            <v>0</v>
          </cell>
          <cell r="AA125" t="str">
            <v>0</v>
          </cell>
          <cell r="AB125" t="str">
            <v>0</v>
          </cell>
          <cell r="AC125" t="str">
            <v>0</v>
          </cell>
          <cell r="AD125" t="str">
            <v>正常</v>
          </cell>
        </row>
        <row r="126">
          <cell r="A126" t="str">
            <v>郭明雷</v>
          </cell>
          <cell r="B126" t="str">
            <v>睿泰职教集团-上海睿泰数字&amp;睿剑-软件交付中心-开发部（无锡&amp;上海区）-.Net开发组</v>
          </cell>
          <cell r="D126" t="str">
            <v>152047506936502614</v>
          </cell>
          <cell r="E126">
            <v>1</v>
          </cell>
          <cell r="F126">
            <v>0</v>
          </cell>
          <cell r="G126">
            <v>0</v>
          </cell>
          <cell r="H126" t="str">
            <v>0</v>
          </cell>
          <cell r="I126">
            <v>0</v>
          </cell>
          <cell r="J126" t="str">
            <v>0</v>
          </cell>
          <cell r="K126">
            <v>0</v>
          </cell>
          <cell r="L126">
            <v>0</v>
          </cell>
          <cell r="M126" t="str">
            <v>0</v>
          </cell>
          <cell r="N126">
            <v>0</v>
          </cell>
          <cell r="O126">
            <v>0</v>
          </cell>
          <cell r="P126">
            <v>0</v>
          </cell>
          <cell r="AA126" t="str">
            <v>0</v>
          </cell>
          <cell r="AB126" t="str">
            <v>0</v>
          </cell>
          <cell r="AC126" t="str">
            <v>0</v>
          </cell>
          <cell r="AD126" t="str">
            <v>正常</v>
          </cell>
        </row>
        <row r="127">
          <cell r="A127" t="str">
            <v>郭欣</v>
          </cell>
          <cell r="B127" t="str">
            <v>睿泰职教集团-上海睿泰数字&amp;睿剑-软件交付中心-开发部（无锡&amp;上海区）-.Net开发组</v>
          </cell>
          <cell r="D127" t="str">
            <v>08382622041177558</v>
          </cell>
          <cell r="E127">
            <v>1</v>
          </cell>
          <cell r="F127">
            <v>0</v>
          </cell>
          <cell r="G127">
            <v>0</v>
          </cell>
          <cell r="H127" t="str">
            <v>0</v>
          </cell>
          <cell r="I127">
            <v>0</v>
          </cell>
          <cell r="J127" t="str">
            <v>0</v>
          </cell>
          <cell r="K127">
            <v>0</v>
          </cell>
          <cell r="L127">
            <v>0</v>
          </cell>
          <cell r="M127" t="str">
            <v>0</v>
          </cell>
          <cell r="N127">
            <v>0</v>
          </cell>
          <cell r="O127">
            <v>0</v>
          </cell>
          <cell r="P127">
            <v>0</v>
          </cell>
          <cell r="AA127" t="str">
            <v>0</v>
          </cell>
          <cell r="AB127" t="str">
            <v>0</v>
          </cell>
          <cell r="AC127" t="str">
            <v>0</v>
          </cell>
          <cell r="AD127" t="str">
            <v>正常</v>
          </cell>
        </row>
        <row r="128">
          <cell r="A128" t="str">
            <v>焦朋朋</v>
          </cell>
          <cell r="B128" t="str">
            <v>睿泰职教集团-上海睿泰数字&amp;睿剑-软件交付中心-开发部（无锡&amp;上海区）-.Net开发组</v>
          </cell>
          <cell r="D128" t="str">
            <v>115830153728680454</v>
          </cell>
          <cell r="E128">
            <v>1</v>
          </cell>
          <cell r="F128">
            <v>0</v>
          </cell>
          <cell r="G128">
            <v>1</v>
          </cell>
          <cell r="H128" t="str">
            <v>6分钟</v>
          </cell>
          <cell r="I128">
            <v>0</v>
          </cell>
          <cell r="J128" t="str">
            <v>0</v>
          </cell>
          <cell r="K128">
            <v>0</v>
          </cell>
          <cell r="L128">
            <v>0</v>
          </cell>
          <cell r="M128" t="str">
            <v>0</v>
          </cell>
          <cell r="N128">
            <v>0</v>
          </cell>
          <cell r="O128">
            <v>0</v>
          </cell>
          <cell r="P128">
            <v>0</v>
          </cell>
          <cell r="AA128" t="str">
            <v>0</v>
          </cell>
          <cell r="AB128" t="str">
            <v>0</v>
          </cell>
          <cell r="AC128" t="str">
            <v>0</v>
          </cell>
          <cell r="AD128" t="str">
            <v>上班迟到6分钟</v>
          </cell>
        </row>
        <row r="129">
          <cell r="A129" t="str">
            <v>孙炯炯</v>
          </cell>
          <cell r="B129" t="str">
            <v>睿泰职教集团-上海睿泰数字&amp;睿剑-软件交付中心-开发部（无锡&amp;上海区）-.Net开发组</v>
          </cell>
          <cell r="D129" t="str">
            <v>091010226223396089</v>
          </cell>
          <cell r="E129">
            <v>1</v>
          </cell>
          <cell r="F129">
            <v>0</v>
          </cell>
          <cell r="G129">
            <v>0</v>
          </cell>
          <cell r="H129" t="str">
            <v>0</v>
          </cell>
          <cell r="I129">
            <v>0</v>
          </cell>
          <cell r="J129" t="str">
            <v>0</v>
          </cell>
          <cell r="K129">
            <v>0</v>
          </cell>
          <cell r="L129">
            <v>0</v>
          </cell>
          <cell r="M129" t="str">
            <v>0</v>
          </cell>
          <cell r="N129">
            <v>0</v>
          </cell>
          <cell r="O129">
            <v>0</v>
          </cell>
          <cell r="P129">
            <v>0</v>
          </cell>
          <cell r="AA129" t="str">
            <v>0</v>
          </cell>
          <cell r="AB129" t="str">
            <v>0</v>
          </cell>
          <cell r="AC129" t="str">
            <v>0</v>
          </cell>
          <cell r="AD129" t="str">
            <v>正常</v>
          </cell>
        </row>
        <row r="130">
          <cell r="A130" t="str">
            <v>张磊</v>
          </cell>
          <cell r="B130" t="str">
            <v>睿泰职教集团-上海睿泰数字&amp;睿剑-软件交付中心-开发部（无锡&amp;上海区）-.Net开发组</v>
          </cell>
          <cell r="D130" t="str">
            <v>1436664962785834</v>
          </cell>
          <cell r="E130">
            <v>1</v>
          </cell>
          <cell r="F130">
            <v>0</v>
          </cell>
          <cell r="G130">
            <v>0</v>
          </cell>
          <cell r="H130" t="str">
            <v>0</v>
          </cell>
          <cell r="I130">
            <v>0</v>
          </cell>
          <cell r="J130" t="str">
            <v>0</v>
          </cell>
          <cell r="K130">
            <v>0</v>
          </cell>
          <cell r="L130">
            <v>0</v>
          </cell>
          <cell r="M130" t="str">
            <v>0</v>
          </cell>
          <cell r="N130">
            <v>0</v>
          </cell>
          <cell r="O130">
            <v>0</v>
          </cell>
          <cell r="P130">
            <v>0</v>
          </cell>
          <cell r="AA130" t="str">
            <v>0</v>
          </cell>
          <cell r="AB130" t="str">
            <v>0</v>
          </cell>
          <cell r="AC130" t="str">
            <v>0</v>
          </cell>
          <cell r="AD130" t="str">
            <v>正常</v>
          </cell>
        </row>
        <row r="131">
          <cell r="A131" t="str">
            <v>付玉乐</v>
          </cell>
          <cell r="B131" t="str">
            <v>睿泰职教集团-上海睿泰数字&amp;睿剑-软件交付中心-开发部（无锡&amp;上海区）-PC开发</v>
          </cell>
          <cell r="D131" t="str">
            <v>123803324820333759</v>
          </cell>
          <cell r="E131">
            <v>0</v>
          </cell>
          <cell r="F131">
            <v>0</v>
          </cell>
          <cell r="G131">
            <v>0</v>
          </cell>
          <cell r="H131" t="str">
            <v>0</v>
          </cell>
          <cell r="I131">
            <v>0</v>
          </cell>
          <cell r="J131" t="str">
            <v>0</v>
          </cell>
          <cell r="K131">
            <v>0</v>
          </cell>
          <cell r="L131">
            <v>0</v>
          </cell>
          <cell r="M131" t="str">
            <v>0</v>
          </cell>
          <cell r="N131">
            <v>0</v>
          </cell>
          <cell r="O131">
            <v>0</v>
          </cell>
          <cell r="P131">
            <v>0</v>
          </cell>
          <cell r="AA131" t="str">
            <v>0</v>
          </cell>
          <cell r="AB131" t="str">
            <v>0</v>
          </cell>
          <cell r="AC131" t="str">
            <v>0</v>
          </cell>
          <cell r="AD131" t="str">
            <v>未打卡</v>
          </cell>
        </row>
        <row r="132">
          <cell r="A132" t="str">
            <v>贾双</v>
          </cell>
          <cell r="B132" t="str">
            <v>睿泰职教集团-上海睿泰数字&amp;睿剑-软件交付中心-开发部（无锡&amp;上海区）-PC开发</v>
          </cell>
          <cell r="D132" t="str">
            <v>19506914231142350</v>
          </cell>
          <cell r="E132">
            <v>0</v>
          </cell>
          <cell r="F132">
            <v>0</v>
          </cell>
          <cell r="G132">
            <v>0</v>
          </cell>
          <cell r="H132" t="str">
            <v>0</v>
          </cell>
          <cell r="I132">
            <v>0</v>
          </cell>
          <cell r="J132" t="str">
            <v>0</v>
          </cell>
          <cell r="K132">
            <v>0</v>
          </cell>
          <cell r="L132">
            <v>0</v>
          </cell>
          <cell r="M132" t="str">
            <v>0</v>
          </cell>
          <cell r="N132">
            <v>0</v>
          </cell>
          <cell r="O132">
            <v>0</v>
          </cell>
          <cell r="P132">
            <v>0</v>
          </cell>
          <cell r="AA132" t="str">
            <v>0</v>
          </cell>
          <cell r="AB132" t="str">
            <v>0</v>
          </cell>
          <cell r="AC132" t="str">
            <v>0</v>
          </cell>
          <cell r="AD132" t="str">
            <v>未打卡</v>
          </cell>
        </row>
        <row r="133">
          <cell r="A133" t="str">
            <v>马清清</v>
          </cell>
          <cell r="B133" t="str">
            <v>睿泰职教集团-上海睿泰数字&amp;睿剑-软件交付中心-开发部（无锡&amp;上海区）-PC开发</v>
          </cell>
          <cell r="D133" t="str">
            <v>106404395438891532</v>
          </cell>
          <cell r="E133">
            <v>1</v>
          </cell>
          <cell r="F133">
            <v>0</v>
          </cell>
          <cell r="G133">
            <v>0</v>
          </cell>
          <cell r="H133" t="str">
            <v>0</v>
          </cell>
          <cell r="I133">
            <v>0</v>
          </cell>
          <cell r="J133" t="str">
            <v>0</v>
          </cell>
          <cell r="K133">
            <v>0</v>
          </cell>
          <cell r="L133">
            <v>0</v>
          </cell>
          <cell r="M133" t="str">
            <v>0</v>
          </cell>
          <cell r="N133">
            <v>0</v>
          </cell>
          <cell r="O133">
            <v>0</v>
          </cell>
          <cell r="P133">
            <v>0</v>
          </cell>
          <cell r="AA133" t="str">
            <v>0</v>
          </cell>
          <cell r="AB133" t="str">
            <v>0</v>
          </cell>
          <cell r="AC133" t="str">
            <v>0</v>
          </cell>
          <cell r="AD133" t="str">
            <v>正常</v>
          </cell>
        </row>
        <row r="134">
          <cell r="A134" t="str">
            <v>孙前卫</v>
          </cell>
          <cell r="B134" t="str">
            <v>睿泰职教集团-上海睿泰数字&amp;睿剑-软件交付中心-开发部（无锡&amp;上海区）-PC开发</v>
          </cell>
          <cell r="D134" t="str">
            <v>055936000323147479</v>
          </cell>
          <cell r="E134">
            <v>0</v>
          </cell>
          <cell r="F134">
            <v>0</v>
          </cell>
          <cell r="G134">
            <v>0</v>
          </cell>
          <cell r="H134" t="str">
            <v>0</v>
          </cell>
          <cell r="I134">
            <v>0</v>
          </cell>
          <cell r="J134" t="str">
            <v>0</v>
          </cell>
          <cell r="K134">
            <v>0</v>
          </cell>
          <cell r="L134">
            <v>0</v>
          </cell>
          <cell r="M134" t="str">
            <v>0</v>
          </cell>
          <cell r="N134">
            <v>0</v>
          </cell>
          <cell r="O134">
            <v>0</v>
          </cell>
          <cell r="P134">
            <v>0</v>
          </cell>
          <cell r="AA134" t="str">
            <v>0</v>
          </cell>
          <cell r="AB134" t="str">
            <v>0</v>
          </cell>
          <cell r="AC134" t="str">
            <v>0</v>
          </cell>
          <cell r="AD134" t="str">
            <v>未打卡</v>
          </cell>
        </row>
        <row r="135">
          <cell r="A135" t="str">
            <v>王振钢</v>
          </cell>
          <cell r="B135" t="str">
            <v>睿泰职教集团-上海睿泰数字&amp;睿剑-软件交付中心-开发部（无锡&amp;上海区）-PC开发
睿泰职教集团-上海睿泰数字&amp;睿剑-软件交付中心-项目管理部（无锡区）</v>
          </cell>
          <cell r="D135" t="str">
            <v>09284839672223</v>
          </cell>
          <cell r="E135">
            <v>0</v>
          </cell>
          <cell r="F135">
            <v>0</v>
          </cell>
          <cell r="G135">
            <v>0</v>
          </cell>
          <cell r="H135" t="str">
            <v>0</v>
          </cell>
          <cell r="I135">
            <v>0</v>
          </cell>
          <cell r="J135" t="str">
            <v>0</v>
          </cell>
          <cell r="K135">
            <v>0</v>
          </cell>
          <cell r="L135">
            <v>0</v>
          </cell>
          <cell r="M135" t="str">
            <v>0</v>
          </cell>
          <cell r="N135">
            <v>0</v>
          </cell>
          <cell r="O135">
            <v>0</v>
          </cell>
          <cell r="P135">
            <v>0</v>
          </cell>
          <cell r="AA135" t="str">
            <v>0</v>
          </cell>
          <cell r="AB135" t="str">
            <v>0</v>
          </cell>
          <cell r="AC135" t="str">
            <v>0</v>
          </cell>
          <cell r="AD135" t="str">
            <v>未打卡</v>
          </cell>
        </row>
        <row r="136">
          <cell r="A136" t="str">
            <v>吴朕成</v>
          </cell>
          <cell r="B136" t="str">
            <v>睿泰职教集团-上海睿泰数字&amp;睿剑-软件交付中心-开发部（无锡&amp;上海区）-PC开发</v>
          </cell>
          <cell r="D136" t="str">
            <v>093744662921558479</v>
          </cell>
          <cell r="E136">
            <v>1</v>
          </cell>
          <cell r="F136">
            <v>0</v>
          </cell>
          <cell r="G136">
            <v>0</v>
          </cell>
          <cell r="H136" t="str">
            <v>0</v>
          </cell>
          <cell r="I136">
            <v>0</v>
          </cell>
          <cell r="J136" t="str">
            <v>0</v>
          </cell>
          <cell r="K136">
            <v>0</v>
          </cell>
          <cell r="L136">
            <v>0</v>
          </cell>
          <cell r="M136" t="str">
            <v>0</v>
          </cell>
          <cell r="N136">
            <v>0</v>
          </cell>
          <cell r="O136">
            <v>0</v>
          </cell>
          <cell r="P136">
            <v>0</v>
          </cell>
          <cell r="AA136" t="str">
            <v>0</v>
          </cell>
          <cell r="AB136" t="str">
            <v>0</v>
          </cell>
          <cell r="AC136" t="str">
            <v>0</v>
          </cell>
          <cell r="AD136" t="str">
            <v>正常</v>
          </cell>
        </row>
        <row r="137">
          <cell r="A137" t="str">
            <v>许轶俊</v>
          </cell>
          <cell r="B137" t="str">
            <v>睿泰职教集团-上海睿泰数字&amp;睿剑-软件交付中心-开发部（无锡&amp;上海区）-PC开发</v>
          </cell>
          <cell r="D137" t="str">
            <v>165612191535531980</v>
          </cell>
          <cell r="E137">
            <v>1</v>
          </cell>
          <cell r="F137">
            <v>0</v>
          </cell>
          <cell r="G137">
            <v>0</v>
          </cell>
          <cell r="H137" t="str">
            <v>0</v>
          </cell>
          <cell r="I137">
            <v>0</v>
          </cell>
          <cell r="J137" t="str">
            <v>0</v>
          </cell>
          <cell r="K137">
            <v>0</v>
          </cell>
          <cell r="L137">
            <v>0</v>
          </cell>
          <cell r="M137" t="str">
            <v>0</v>
          </cell>
          <cell r="N137">
            <v>0</v>
          </cell>
          <cell r="O137">
            <v>0</v>
          </cell>
          <cell r="P137">
            <v>0</v>
          </cell>
          <cell r="AA137" t="str">
            <v>0</v>
          </cell>
          <cell r="AB137" t="str">
            <v>0</v>
          </cell>
          <cell r="AC137" t="str">
            <v>0</v>
          </cell>
          <cell r="AD137" t="str">
            <v>正常</v>
          </cell>
        </row>
        <row r="138">
          <cell r="A138" t="str">
            <v>张奎</v>
          </cell>
          <cell r="B138" t="str">
            <v>睿泰职教集团-上海睿泰数字&amp;睿剑-软件交付中心-开发部（无锡&amp;上海区）-PC开发</v>
          </cell>
          <cell r="D138" t="str">
            <v>0559360306777774</v>
          </cell>
          <cell r="E138">
            <v>1</v>
          </cell>
          <cell r="F138">
            <v>0</v>
          </cell>
          <cell r="G138">
            <v>0</v>
          </cell>
          <cell r="H138" t="str">
            <v>0</v>
          </cell>
          <cell r="I138">
            <v>0</v>
          </cell>
          <cell r="J138" t="str">
            <v>0</v>
          </cell>
          <cell r="K138">
            <v>0</v>
          </cell>
          <cell r="L138">
            <v>0</v>
          </cell>
          <cell r="M138" t="str">
            <v>0</v>
          </cell>
          <cell r="N138">
            <v>0</v>
          </cell>
          <cell r="O138">
            <v>0</v>
          </cell>
          <cell r="P138">
            <v>0</v>
          </cell>
          <cell r="AA138" t="str">
            <v>0</v>
          </cell>
          <cell r="AB138" t="str">
            <v>0</v>
          </cell>
          <cell r="AC138" t="str">
            <v>0</v>
          </cell>
          <cell r="AD138" t="str">
            <v>正常</v>
          </cell>
        </row>
        <row r="139">
          <cell r="A139" t="str">
            <v>赵洋</v>
          </cell>
          <cell r="B139" t="str">
            <v>睿泰职教集团-上海睿泰数字&amp;睿剑-软件交付中心-开发部（无锡&amp;上海区）-PC开发</v>
          </cell>
          <cell r="D139" t="str">
            <v>09676769181150518</v>
          </cell>
          <cell r="E139">
            <v>1</v>
          </cell>
          <cell r="F139">
            <v>0</v>
          </cell>
          <cell r="G139">
            <v>0</v>
          </cell>
          <cell r="H139" t="str">
            <v>0</v>
          </cell>
          <cell r="I139">
            <v>0</v>
          </cell>
          <cell r="J139" t="str">
            <v>0</v>
          </cell>
          <cell r="K139">
            <v>0</v>
          </cell>
          <cell r="L139">
            <v>0</v>
          </cell>
          <cell r="M139" t="str">
            <v>0</v>
          </cell>
          <cell r="N139">
            <v>0</v>
          </cell>
          <cell r="O139">
            <v>0</v>
          </cell>
          <cell r="P139">
            <v>0</v>
          </cell>
          <cell r="AA139" t="str">
            <v>0</v>
          </cell>
          <cell r="AB139" t="str">
            <v>0</v>
          </cell>
          <cell r="AC139" t="str">
            <v>0</v>
          </cell>
          <cell r="AD139" t="str">
            <v>正常</v>
          </cell>
        </row>
        <row r="140">
          <cell r="A140" t="str">
            <v>周栩生</v>
          </cell>
          <cell r="B140" t="str">
            <v>睿泰职教集团-上海睿泰数字&amp;睿剑-软件交付中心-开发部（无锡&amp;上海区）-PC开发</v>
          </cell>
          <cell r="D140" t="str">
            <v>154624083721621886</v>
          </cell>
          <cell r="E140">
            <v>1</v>
          </cell>
          <cell r="F140">
            <v>0</v>
          </cell>
          <cell r="G140">
            <v>0</v>
          </cell>
          <cell r="H140" t="str">
            <v>0</v>
          </cell>
          <cell r="I140">
            <v>0</v>
          </cell>
          <cell r="J140" t="str">
            <v>0</v>
          </cell>
          <cell r="K140">
            <v>0</v>
          </cell>
          <cell r="L140">
            <v>0</v>
          </cell>
          <cell r="M140" t="str">
            <v>0</v>
          </cell>
          <cell r="N140">
            <v>0</v>
          </cell>
          <cell r="O140">
            <v>0</v>
          </cell>
          <cell r="P140">
            <v>0</v>
          </cell>
          <cell r="AA140" t="str">
            <v>0</v>
          </cell>
          <cell r="AB140" t="str">
            <v>0</v>
          </cell>
          <cell r="AC140" t="str">
            <v>0</v>
          </cell>
          <cell r="AD140" t="str">
            <v>正常</v>
          </cell>
        </row>
        <row r="141">
          <cell r="A141" t="str">
            <v>何斐</v>
          </cell>
          <cell r="B141" t="str">
            <v>睿泰职教集团-上海睿泰数字&amp;睿剑-软件交付中心-开发部（无锡&amp;上海区）-华为项目组
睿泰职教集团-上海睿泰数字&amp;睿剑-软件交付中心-项目管理部（无锡区）</v>
          </cell>
          <cell r="D141" t="str">
            <v>08624501044853</v>
          </cell>
          <cell r="E141">
            <v>0</v>
          </cell>
          <cell r="F141">
            <v>0</v>
          </cell>
          <cell r="G141">
            <v>0</v>
          </cell>
          <cell r="H141" t="str">
            <v>0</v>
          </cell>
          <cell r="I141">
            <v>0</v>
          </cell>
          <cell r="J141" t="str">
            <v>0</v>
          </cell>
          <cell r="K141">
            <v>0</v>
          </cell>
          <cell r="L141">
            <v>0</v>
          </cell>
          <cell r="M141" t="str">
            <v>0</v>
          </cell>
          <cell r="N141">
            <v>0</v>
          </cell>
          <cell r="O141">
            <v>0</v>
          </cell>
          <cell r="P141">
            <v>0</v>
          </cell>
          <cell r="Q141">
            <v>2</v>
          </cell>
          <cell r="AA141" t="str">
            <v>0</v>
          </cell>
          <cell r="AB141" t="str">
            <v>0</v>
          </cell>
          <cell r="AC141" t="str">
            <v>0</v>
          </cell>
          <cell r="AD141" t="str">
            <v>未打卡
出差02-19 08:30到02-21 17:30 3天
出差02-21 08:30到02-22 17:30 2天</v>
          </cell>
        </row>
        <row r="142">
          <cell r="A142" t="str">
            <v>程莹莹</v>
          </cell>
          <cell r="B142" t="str">
            <v>睿泰职教集团-上海睿泰数字&amp;睿剑-软件交付中心-开发部（无锡&amp;上海区）-需求&amp;UI界面组</v>
          </cell>
          <cell r="D142" t="str">
            <v>146939382031103595</v>
          </cell>
          <cell r="E142">
            <v>1</v>
          </cell>
          <cell r="F142">
            <v>0</v>
          </cell>
          <cell r="G142">
            <v>0</v>
          </cell>
          <cell r="H142" t="str">
            <v>0</v>
          </cell>
          <cell r="I142">
            <v>0</v>
          </cell>
          <cell r="J142" t="str">
            <v>0</v>
          </cell>
          <cell r="K142">
            <v>0</v>
          </cell>
          <cell r="L142">
            <v>0</v>
          </cell>
          <cell r="M142" t="str">
            <v>0</v>
          </cell>
          <cell r="N142">
            <v>0</v>
          </cell>
          <cell r="O142">
            <v>0</v>
          </cell>
          <cell r="P142">
            <v>0</v>
          </cell>
          <cell r="AA142" t="str">
            <v>0</v>
          </cell>
          <cell r="AB142" t="str">
            <v>0</v>
          </cell>
          <cell r="AC142" t="str">
            <v>0</v>
          </cell>
          <cell r="AD142" t="str">
            <v>正常</v>
          </cell>
        </row>
        <row r="143">
          <cell r="A143" t="str">
            <v>郝晓彤</v>
          </cell>
          <cell r="B143" t="str">
            <v>睿泰职教集团-上海睿泰数字&amp;睿剑-软件交付中心-开发部（无锡&amp;上海区）-需求&amp;UI界面组</v>
          </cell>
          <cell r="D143" t="str">
            <v>186623265736475150</v>
          </cell>
          <cell r="E143">
            <v>1</v>
          </cell>
          <cell r="F143">
            <v>0</v>
          </cell>
          <cell r="G143">
            <v>0</v>
          </cell>
          <cell r="H143" t="str">
            <v>0</v>
          </cell>
          <cell r="I143">
            <v>0</v>
          </cell>
          <cell r="J143" t="str">
            <v>0</v>
          </cell>
          <cell r="K143">
            <v>0</v>
          </cell>
          <cell r="L143">
            <v>0</v>
          </cell>
          <cell r="M143" t="str">
            <v>0</v>
          </cell>
          <cell r="N143">
            <v>0</v>
          </cell>
          <cell r="O143">
            <v>0</v>
          </cell>
          <cell r="P143">
            <v>0</v>
          </cell>
          <cell r="AA143" t="str">
            <v>0</v>
          </cell>
          <cell r="AB143" t="str">
            <v>0</v>
          </cell>
          <cell r="AC143" t="str">
            <v>0</v>
          </cell>
          <cell r="AD143" t="str">
            <v>正常</v>
          </cell>
        </row>
        <row r="144">
          <cell r="A144" t="str">
            <v>金鹏</v>
          </cell>
          <cell r="B144" t="str">
            <v>睿泰职教集团-上海睿泰数字&amp;睿剑-软件交付中心-开发部（无锡&amp;上海区）-需求&amp;UI界面组</v>
          </cell>
          <cell r="D144" t="str">
            <v>12440761301197726</v>
          </cell>
          <cell r="E144">
            <v>1</v>
          </cell>
          <cell r="F144">
            <v>0</v>
          </cell>
          <cell r="G144">
            <v>0</v>
          </cell>
          <cell r="H144" t="str">
            <v>0</v>
          </cell>
          <cell r="I144">
            <v>0</v>
          </cell>
          <cell r="J144" t="str">
            <v>0</v>
          </cell>
          <cell r="K144">
            <v>0</v>
          </cell>
          <cell r="L144">
            <v>0</v>
          </cell>
          <cell r="M144" t="str">
            <v>0</v>
          </cell>
          <cell r="N144">
            <v>0</v>
          </cell>
          <cell r="O144">
            <v>0</v>
          </cell>
          <cell r="P144">
            <v>0</v>
          </cell>
          <cell r="AA144" t="str">
            <v>0</v>
          </cell>
          <cell r="AB144" t="str">
            <v>0</v>
          </cell>
          <cell r="AC144" t="str">
            <v>0</v>
          </cell>
          <cell r="AD144" t="str">
            <v>正常</v>
          </cell>
        </row>
        <row r="145">
          <cell r="A145" t="str">
            <v>时晓</v>
          </cell>
          <cell r="B145" t="str">
            <v>睿泰职教集团-上海睿泰数字&amp;睿剑-软件交付中心-开发部（无锡&amp;上海区）-需求&amp;UI界面组</v>
          </cell>
          <cell r="D145" t="str">
            <v>0237202205835357</v>
          </cell>
          <cell r="E145">
            <v>0</v>
          </cell>
          <cell r="F145">
            <v>0</v>
          </cell>
          <cell r="G145">
            <v>0</v>
          </cell>
          <cell r="H145" t="str">
            <v>0</v>
          </cell>
          <cell r="I145">
            <v>0</v>
          </cell>
          <cell r="J145" t="str">
            <v>0</v>
          </cell>
          <cell r="K145">
            <v>0</v>
          </cell>
          <cell r="L145">
            <v>0</v>
          </cell>
          <cell r="M145" t="str">
            <v>0</v>
          </cell>
          <cell r="N145">
            <v>0</v>
          </cell>
          <cell r="O145">
            <v>0</v>
          </cell>
          <cell r="P145">
            <v>0</v>
          </cell>
          <cell r="AA145" t="str">
            <v>0</v>
          </cell>
          <cell r="AB145" t="str">
            <v>0</v>
          </cell>
          <cell r="AC145" t="str">
            <v>0</v>
          </cell>
          <cell r="AD145" t="str">
            <v>未打卡</v>
          </cell>
        </row>
        <row r="146">
          <cell r="A146" t="str">
            <v>王丽鹂</v>
          </cell>
          <cell r="B146" t="str">
            <v>睿泰职教集团-上海睿泰数字&amp;睿剑-软件交付中心-开发部（无锡&amp;上海区）-需求&amp;UI界面组</v>
          </cell>
          <cell r="D146" t="str">
            <v>09166708513454</v>
          </cell>
          <cell r="E146">
            <v>1</v>
          </cell>
          <cell r="F146">
            <v>0</v>
          </cell>
          <cell r="G146">
            <v>0</v>
          </cell>
          <cell r="H146" t="str">
            <v>0</v>
          </cell>
          <cell r="I146">
            <v>0</v>
          </cell>
          <cell r="J146" t="str">
            <v>0</v>
          </cell>
          <cell r="K146">
            <v>0</v>
          </cell>
          <cell r="L146">
            <v>0</v>
          </cell>
          <cell r="M146" t="str">
            <v>0</v>
          </cell>
          <cell r="N146">
            <v>0</v>
          </cell>
          <cell r="O146">
            <v>0</v>
          </cell>
          <cell r="P146">
            <v>0</v>
          </cell>
          <cell r="AA146" t="str">
            <v>0</v>
          </cell>
          <cell r="AB146" t="str">
            <v>0</v>
          </cell>
          <cell r="AC146" t="str">
            <v>0</v>
          </cell>
          <cell r="AD146" t="str">
            <v>正常</v>
          </cell>
        </row>
        <row r="147">
          <cell r="A147" t="str">
            <v>张巍玖</v>
          </cell>
          <cell r="B147" t="str">
            <v>睿泰职教集团-上海睿泰数字&amp;睿剑-软件交付中心-开发部（无锡&amp;上海区）-需求&amp;UI界面组</v>
          </cell>
          <cell r="D147" t="str">
            <v>146939530824176265</v>
          </cell>
          <cell r="E147">
            <v>0</v>
          </cell>
          <cell r="F147">
            <v>0</v>
          </cell>
          <cell r="G147">
            <v>0</v>
          </cell>
          <cell r="H147" t="str">
            <v>0</v>
          </cell>
          <cell r="I147">
            <v>0</v>
          </cell>
          <cell r="J147" t="str">
            <v>0</v>
          </cell>
          <cell r="K147">
            <v>0</v>
          </cell>
          <cell r="L147">
            <v>0</v>
          </cell>
          <cell r="M147" t="str">
            <v>0</v>
          </cell>
          <cell r="N147">
            <v>0</v>
          </cell>
          <cell r="O147">
            <v>0</v>
          </cell>
          <cell r="P147">
            <v>0</v>
          </cell>
          <cell r="AA147" t="str">
            <v>0</v>
          </cell>
          <cell r="AB147" t="str">
            <v>0</v>
          </cell>
          <cell r="AC147" t="str">
            <v>0</v>
          </cell>
          <cell r="AD147" t="str">
            <v>未打卡</v>
          </cell>
        </row>
        <row r="148">
          <cell r="A148" t="str">
            <v>杜超</v>
          </cell>
          <cell r="B148" t="str">
            <v>睿泰职教集团-上海睿泰数字&amp;睿剑-软件交付中心-开发部（无锡&amp;上海区）-移动开发组</v>
          </cell>
          <cell r="D148" t="str">
            <v>1041445455856489</v>
          </cell>
          <cell r="E148">
            <v>1</v>
          </cell>
          <cell r="F148">
            <v>0</v>
          </cell>
          <cell r="G148">
            <v>0</v>
          </cell>
          <cell r="H148" t="str">
            <v>0</v>
          </cell>
          <cell r="I148">
            <v>0</v>
          </cell>
          <cell r="J148" t="str">
            <v>0</v>
          </cell>
          <cell r="K148">
            <v>0</v>
          </cell>
          <cell r="L148">
            <v>0</v>
          </cell>
          <cell r="M148" t="str">
            <v>0</v>
          </cell>
          <cell r="N148">
            <v>0</v>
          </cell>
          <cell r="O148">
            <v>0</v>
          </cell>
          <cell r="P148">
            <v>0</v>
          </cell>
          <cell r="AA148" t="str">
            <v>0</v>
          </cell>
          <cell r="AB148" t="str">
            <v>0</v>
          </cell>
          <cell r="AC148" t="str">
            <v>0</v>
          </cell>
          <cell r="AD148" t="str">
            <v>正常</v>
          </cell>
        </row>
        <row r="149">
          <cell r="A149" t="str">
            <v>刘威</v>
          </cell>
          <cell r="B149" t="str">
            <v>睿泰职教集团-上海睿泰数字&amp;睿剑-软件交付中心-开发部（无锡&amp;上海区）-移动开发组</v>
          </cell>
          <cell r="D149" t="str">
            <v>21441547674537</v>
          </cell>
          <cell r="E149">
            <v>1</v>
          </cell>
          <cell r="F149">
            <v>0</v>
          </cell>
          <cell r="G149">
            <v>0</v>
          </cell>
          <cell r="H149" t="str">
            <v>0</v>
          </cell>
          <cell r="I149">
            <v>0</v>
          </cell>
          <cell r="J149" t="str">
            <v>0</v>
          </cell>
          <cell r="K149">
            <v>0</v>
          </cell>
          <cell r="L149">
            <v>0</v>
          </cell>
          <cell r="M149" t="str">
            <v>0</v>
          </cell>
          <cell r="N149">
            <v>0</v>
          </cell>
          <cell r="O149">
            <v>0</v>
          </cell>
          <cell r="P149">
            <v>0</v>
          </cell>
          <cell r="AA149" t="str">
            <v>0</v>
          </cell>
          <cell r="AB149" t="str">
            <v>0</v>
          </cell>
          <cell r="AC149" t="str">
            <v>0</v>
          </cell>
          <cell r="AD149" t="str">
            <v>正常</v>
          </cell>
        </row>
        <row r="150">
          <cell r="A150" t="str">
            <v>周志栋</v>
          </cell>
          <cell r="B150" t="str">
            <v>睿泰职教集团-上海睿泰数字&amp;睿剑-软件交付中心-开发部（无锡&amp;上海区）-移动开发组</v>
          </cell>
          <cell r="D150" t="str">
            <v>145707141421552508</v>
          </cell>
          <cell r="E150">
            <v>0</v>
          </cell>
          <cell r="F150">
            <v>0</v>
          </cell>
          <cell r="G150">
            <v>0</v>
          </cell>
          <cell r="H150" t="str">
            <v>0</v>
          </cell>
          <cell r="I150">
            <v>0</v>
          </cell>
          <cell r="J150" t="str">
            <v>0</v>
          </cell>
          <cell r="K150">
            <v>0</v>
          </cell>
          <cell r="L150">
            <v>0</v>
          </cell>
          <cell r="M150" t="str">
            <v>0</v>
          </cell>
          <cell r="N150">
            <v>0</v>
          </cell>
          <cell r="O150">
            <v>0</v>
          </cell>
          <cell r="P150">
            <v>0</v>
          </cell>
          <cell r="X150">
            <v>1</v>
          </cell>
          <cell r="AA150" t="str">
            <v>0</v>
          </cell>
          <cell r="AB150" t="str">
            <v>0</v>
          </cell>
          <cell r="AC150" t="str">
            <v>0</v>
          </cell>
          <cell r="AD150" t="str">
            <v>病假02-20 08:30到02-28 17:30 7天</v>
          </cell>
        </row>
        <row r="151">
          <cell r="A151" t="str">
            <v>郦安</v>
          </cell>
          <cell r="B151" t="str">
            <v>睿泰职教集团-上海睿泰数字&amp;睿剑-软件交付中心-开发部（无锡&amp;上海区）-移动开发组</v>
          </cell>
          <cell r="D151" t="str">
            <v>07433103611173347</v>
          </cell>
          <cell r="E151">
            <v>1</v>
          </cell>
          <cell r="F151">
            <v>0</v>
          </cell>
          <cell r="G151">
            <v>0</v>
          </cell>
          <cell r="H151" t="str">
            <v>0</v>
          </cell>
          <cell r="I151">
            <v>0</v>
          </cell>
          <cell r="J151" t="str">
            <v>0</v>
          </cell>
          <cell r="K151">
            <v>0</v>
          </cell>
          <cell r="L151">
            <v>0</v>
          </cell>
          <cell r="M151" t="str">
            <v>0</v>
          </cell>
          <cell r="N151">
            <v>0</v>
          </cell>
          <cell r="O151">
            <v>0</v>
          </cell>
          <cell r="P151">
            <v>0</v>
          </cell>
          <cell r="AA151" t="str">
            <v>0</v>
          </cell>
          <cell r="AB151" t="str">
            <v>0</v>
          </cell>
          <cell r="AC151" t="str">
            <v>0</v>
          </cell>
          <cell r="AD151" t="str">
            <v>正常</v>
          </cell>
        </row>
        <row r="152">
          <cell r="A152" t="str">
            <v>刘俊波</v>
          </cell>
          <cell r="B152" t="str">
            <v>睿泰职教集团-上海睿泰数字&amp;睿剑-软件交付中心-开发部（无锡&amp;上海区）-中行项目组</v>
          </cell>
          <cell r="D152" t="str">
            <v>054628273620857456</v>
          </cell>
          <cell r="E152">
            <v>1</v>
          </cell>
          <cell r="F152">
            <v>0</v>
          </cell>
          <cell r="G152">
            <v>0</v>
          </cell>
          <cell r="H152" t="str">
            <v>0</v>
          </cell>
          <cell r="I152">
            <v>0</v>
          </cell>
          <cell r="J152" t="str">
            <v>0</v>
          </cell>
          <cell r="K152">
            <v>0</v>
          </cell>
          <cell r="L152">
            <v>0</v>
          </cell>
          <cell r="M152" t="str">
            <v>0</v>
          </cell>
          <cell r="N152">
            <v>0</v>
          </cell>
          <cell r="O152">
            <v>0</v>
          </cell>
          <cell r="P152">
            <v>0</v>
          </cell>
          <cell r="AA152" t="str">
            <v>0</v>
          </cell>
          <cell r="AB152" t="str">
            <v>0</v>
          </cell>
          <cell r="AC152" t="str">
            <v>0</v>
          </cell>
          <cell r="AD152" t="str">
            <v>正常</v>
          </cell>
        </row>
        <row r="153">
          <cell r="A153" t="str">
            <v>倪太蕊</v>
          </cell>
          <cell r="B153" t="str">
            <v>睿泰职教集团-上海睿泰数字&amp;睿剑-软件交付中心-开发部（无锡&amp;上海区）-中行项目组</v>
          </cell>
          <cell r="D153" t="str">
            <v>146945262120463370</v>
          </cell>
          <cell r="E153">
            <v>1</v>
          </cell>
          <cell r="F153">
            <v>0</v>
          </cell>
          <cell r="G153">
            <v>0</v>
          </cell>
          <cell r="H153" t="str">
            <v>0</v>
          </cell>
          <cell r="I153">
            <v>0</v>
          </cell>
          <cell r="J153" t="str">
            <v>0</v>
          </cell>
          <cell r="K153">
            <v>0</v>
          </cell>
          <cell r="L153">
            <v>0</v>
          </cell>
          <cell r="M153" t="str">
            <v>0</v>
          </cell>
          <cell r="N153">
            <v>0</v>
          </cell>
          <cell r="O153">
            <v>0</v>
          </cell>
          <cell r="P153">
            <v>0</v>
          </cell>
          <cell r="AA153" t="str">
            <v>0</v>
          </cell>
          <cell r="AB153" t="str">
            <v>0</v>
          </cell>
          <cell r="AC153" t="str">
            <v>0</v>
          </cell>
          <cell r="AD153" t="str">
            <v>正常</v>
          </cell>
        </row>
        <row r="154">
          <cell r="A154" t="str">
            <v>杨德利</v>
          </cell>
          <cell r="B154" t="str">
            <v>睿泰职教集团-上海睿泰数字&amp;睿剑-软件交付中心-开发部（无锡&amp;上海区）-中行项目组
睿泰职教集团-上海睿泰数字&amp;睿剑-软件交付中心-开发部（无锡&amp;上海区）-华为项目组</v>
          </cell>
          <cell r="D154" t="str">
            <v>165514605426220218</v>
          </cell>
          <cell r="E154">
            <v>1</v>
          </cell>
          <cell r="F154">
            <v>0</v>
          </cell>
          <cell r="G154">
            <v>0</v>
          </cell>
          <cell r="H154" t="str">
            <v>0</v>
          </cell>
          <cell r="I154">
            <v>0</v>
          </cell>
          <cell r="J154" t="str">
            <v>0</v>
          </cell>
          <cell r="K154">
            <v>0</v>
          </cell>
          <cell r="L154">
            <v>0</v>
          </cell>
          <cell r="M154" t="str">
            <v>0</v>
          </cell>
          <cell r="N154">
            <v>0</v>
          </cell>
          <cell r="O154">
            <v>0</v>
          </cell>
          <cell r="P154">
            <v>0</v>
          </cell>
          <cell r="AA154" t="str">
            <v>0</v>
          </cell>
          <cell r="AB154" t="str">
            <v>0</v>
          </cell>
          <cell r="AC154" t="str">
            <v>0</v>
          </cell>
          <cell r="AD154" t="str">
            <v>正常</v>
          </cell>
        </row>
        <row r="155">
          <cell r="A155" t="str">
            <v>关键</v>
          </cell>
          <cell r="B155" t="str">
            <v>睿泰职教集团-上海睿泰数字&amp;睿剑-软件交付中心-售后服务部（北京区）
睿泰职教集团-上海睿泰数字&amp;睿剑-软件交付中心-开发部（北京区）
睿泰职教集团-上海睿泰数字&amp;睿剑-软件交付中心-开发部（无锡&amp;上海区）-中行项目组
睿泰职教集团-上海睿泰数字&amp;睿剑-软件交付中心-项目管理部（北京&amp;上海区）</v>
          </cell>
          <cell r="D155" t="str">
            <v>03534810396954</v>
          </cell>
          <cell r="E155">
            <v>0</v>
          </cell>
          <cell r="F155">
            <v>0</v>
          </cell>
          <cell r="G155">
            <v>0</v>
          </cell>
          <cell r="H155" t="str">
            <v>0</v>
          </cell>
          <cell r="I155">
            <v>0</v>
          </cell>
          <cell r="J155" t="str">
            <v>0</v>
          </cell>
          <cell r="K155">
            <v>0</v>
          </cell>
          <cell r="L155">
            <v>0</v>
          </cell>
          <cell r="M155" t="str">
            <v>0</v>
          </cell>
          <cell r="N155">
            <v>0</v>
          </cell>
          <cell r="O155">
            <v>0</v>
          </cell>
          <cell r="P155">
            <v>0</v>
          </cell>
          <cell r="R155">
            <v>8</v>
          </cell>
          <cell r="AA155" t="str">
            <v>0</v>
          </cell>
          <cell r="AB155" t="str">
            <v>0</v>
          </cell>
          <cell r="AC155" t="str">
            <v>0</v>
          </cell>
          <cell r="AD155" t="str">
            <v>未打卡
外出02-18 09:00到02-22 17:30 40小时</v>
          </cell>
        </row>
        <row r="156">
          <cell r="A156" t="str">
            <v>韩峻峰</v>
          </cell>
          <cell r="B156" t="str">
            <v>睿泰职教集团-上海睿泰数字&amp;睿剑-软件交付中心-售后服务部（北京区）</v>
          </cell>
          <cell r="D156" t="str">
            <v>086461512838134014</v>
          </cell>
          <cell r="E156">
            <v>0</v>
          </cell>
          <cell r="F156">
            <v>0</v>
          </cell>
          <cell r="G156">
            <v>0</v>
          </cell>
          <cell r="H156" t="str">
            <v>0</v>
          </cell>
          <cell r="I156">
            <v>0</v>
          </cell>
          <cell r="J156" t="str">
            <v>0</v>
          </cell>
          <cell r="K156">
            <v>0</v>
          </cell>
          <cell r="L156">
            <v>0</v>
          </cell>
          <cell r="M156" t="str">
            <v>0</v>
          </cell>
          <cell r="N156">
            <v>0</v>
          </cell>
          <cell r="O156">
            <v>0</v>
          </cell>
          <cell r="P156">
            <v>0</v>
          </cell>
          <cell r="AA156" t="str">
            <v>0</v>
          </cell>
          <cell r="AB156" t="str">
            <v>0</v>
          </cell>
          <cell r="AC156" t="str">
            <v>0</v>
          </cell>
          <cell r="AD156" t="str">
            <v>未打卡</v>
          </cell>
        </row>
        <row r="157">
          <cell r="A157" t="str">
            <v>刘磊</v>
          </cell>
          <cell r="B157" t="str">
            <v>睿泰职教集团-上海睿泰数字&amp;睿剑-软件交付中心-售后服务部（北京区）</v>
          </cell>
          <cell r="D157" t="str">
            <v>0859314539682418</v>
          </cell>
          <cell r="E157">
            <v>0</v>
          </cell>
          <cell r="F157">
            <v>0</v>
          </cell>
          <cell r="G157">
            <v>0</v>
          </cell>
          <cell r="H157" t="str">
            <v>0</v>
          </cell>
          <cell r="I157">
            <v>0</v>
          </cell>
          <cell r="J157" t="str">
            <v>0</v>
          </cell>
          <cell r="K157">
            <v>0</v>
          </cell>
          <cell r="L157">
            <v>0</v>
          </cell>
          <cell r="M157" t="str">
            <v>0</v>
          </cell>
          <cell r="N157">
            <v>0</v>
          </cell>
          <cell r="O157">
            <v>0</v>
          </cell>
          <cell r="P157">
            <v>0</v>
          </cell>
          <cell r="Y157">
            <v>8</v>
          </cell>
          <cell r="AA157" t="str">
            <v>0</v>
          </cell>
          <cell r="AB157" t="str">
            <v>0</v>
          </cell>
          <cell r="AC157" t="str">
            <v>0</v>
          </cell>
          <cell r="AD157" t="str">
            <v>调休02-20 08:30到02-21 17:30 16小时</v>
          </cell>
        </row>
        <row r="158">
          <cell r="A158" t="str">
            <v>潘钢</v>
          </cell>
          <cell r="B158" t="str">
            <v>睿泰职教集团-上海睿泰数字&amp;睿剑-软件交付中心-售后服务部（北京区）</v>
          </cell>
          <cell r="D158" t="str">
            <v>1506181662921674</v>
          </cell>
          <cell r="E158">
            <v>1</v>
          </cell>
          <cell r="F158">
            <v>0</v>
          </cell>
          <cell r="G158">
            <v>0</v>
          </cell>
          <cell r="H158" t="str">
            <v>0</v>
          </cell>
          <cell r="I158">
            <v>0</v>
          </cell>
          <cell r="J158" t="str">
            <v>0</v>
          </cell>
          <cell r="K158">
            <v>0</v>
          </cell>
          <cell r="L158">
            <v>0</v>
          </cell>
          <cell r="M158" t="str">
            <v>0</v>
          </cell>
          <cell r="N158">
            <v>0</v>
          </cell>
          <cell r="O158">
            <v>0</v>
          </cell>
          <cell r="P158">
            <v>0</v>
          </cell>
          <cell r="AA158" t="str">
            <v>0</v>
          </cell>
          <cell r="AB158" t="str">
            <v>0</v>
          </cell>
          <cell r="AC158" t="str">
            <v>0</v>
          </cell>
          <cell r="AD158" t="str">
            <v>正常</v>
          </cell>
        </row>
        <row r="159">
          <cell r="A159" t="str">
            <v>殷恒恒</v>
          </cell>
          <cell r="B159" t="str">
            <v>睿泰职教集团-上海睿泰数字&amp;睿剑-软件交付中心-售后服务部（北京区）</v>
          </cell>
          <cell r="D159" t="str">
            <v>144125113427288631</v>
          </cell>
          <cell r="E159">
            <v>1</v>
          </cell>
          <cell r="F159">
            <v>0</v>
          </cell>
          <cell r="G159">
            <v>0</v>
          </cell>
          <cell r="H159" t="str">
            <v>0</v>
          </cell>
          <cell r="I159">
            <v>0</v>
          </cell>
          <cell r="J159" t="str">
            <v>0</v>
          </cell>
          <cell r="K159">
            <v>0</v>
          </cell>
          <cell r="L159">
            <v>0</v>
          </cell>
          <cell r="M159" t="str">
            <v>0</v>
          </cell>
          <cell r="N159">
            <v>0</v>
          </cell>
          <cell r="O159">
            <v>0</v>
          </cell>
          <cell r="P159">
            <v>0</v>
          </cell>
          <cell r="AA159" t="str">
            <v>0</v>
          </cell>
          <cell r="AB159" t="str">
            <v>0</v>
          </cell>
          <cell r="AC159" t="str">
            <v>0</v>
          </cell>
          <cell r="AD159" t="str">
            <v>正常</v>
          </cell>
        </row>
        <row r="160">
          <cell r="A160" t="str">
            <v>陈叶青</v>
          </cell>
          <cell r="B160" t="str">
            <v>睿泰职教集团-上海睿泰数字&amp;睿剑-软件交付中心-售后服务部（无锡区）</v>
          </cell>
          <cell r="D160" t="str">
            <v>205123670737676644</v>
          </cell>
          <cell r="E160">
            <v>1</v>
          </cell>
          <cell r="F160">
            <v>0</v>
          </cell>
          <cell r="G160">
            <v>0</v>
          </cell>
          <cell r="H160" t="str">
            <v>0</v>
          </cell>
          <cell r="I160">
            <v>0</v>
          </cell>
          <cell r="J160" t="str">
            <v>0</v>
          </cell>
          <cell r="K160">
            <v>0</v>
          </cell>
          <cell r="L160">
            <v>0</v>
          </cell>
          <cell r="M160" t="str">
            <v>0</v>
          </cell>
          <cell r="N160">
            <v>0</v>
          </cell>
          <cell r="O160">
            <v>0</v>
          </cell>
          <cell r="P160">
            <v>0</v>
          </cell>
          <cell r="AA160" t="str">
            <v>0</v>
          </cell>
          <cell r="AB160" t="str">
            <v>0</v>
          </cell>
          <cell r="AC160" t="str">
            <v>0</v>
          </cell>
          <cell r="AD160" t="str">
            <v>正常</v>
          </cell>
        </row>
        <row r="161">
          <cell r="A161" t="str">
            <v>王宇</v>
          </cell>
          <cell r="B161" t="str">
            <v>睿泰职教集团-上海睿泰数字&amp;睿剑-软件交付中心-售后服务部（无锡区）</v>
          </cell>
          <cell r="D161" t="str">
            <v>0932164510940380</v>
          </cell>
          <cell r="E161">
            <v>0</v>
          </cell>
          <cell r="F161">
            <v>0</v>
          </cell>
          <cell r="G161">
            <v>0</v>
          </cell>
          <cell r="H161" t="str">
            <v>0</v>
          </cell>
          <cell r="I161">
            <v>0</v>
          </cell>
          <cell r="J161" t="str">
            <v>0</v>
          </cell>
          <cell r="K161">
            <v>0</v>
          </cell>
          <cell r="L161">
            <v>0</v>
          </cell>
          <cell r="M161" t="str">
            <v>0</v>
          </cell>
          <cell r="N161">
            <v>0</v>
          </cell>
          <cell r="O161">
            <v>0</v>
          </cell>
          <cell r="P161">
            <v>0</v>
          </cell>
          <cell r="Q161">
            <v>1</v>
          </cell>
          <cell r="AA161" t="str">
            <v>0</v>
          </cell>
          <cell r="AB161" t="str">
            <v>0</v>
          </cell>
          <cell r="AC161" t="str">
            <v>0</v>
          </cell>
          <cell r="AD161" t="str">
            <v>未打卡
出差02-21 08:30到02-21 17:30 1天</v>
          </cell>
        </row>
        <row r="162">
          <cell r="A162" t="str">
            <v>徐高岗</v>
          </cell>
          <cell r="B162" t="str">
            <v>睿泰职教集团-上海睿泰数字&amp;睿剑-软件交付中心-售后服务部（无锡区）</v>
          </cell>
          <cell r="D162" t="str">
            <v>146944186624762447</v>
          </cell>
          <cell r="E162">
            <v>1</v>
          </cell>
          <cell r="F162">
            <v>0</v>
          </cell>
          <cell r="G162">
            <v>0</v>
          </cell>
          <cell r="H162" t="str">
            <v>0</v>
          </cell>
          <cell r="I162">
            <v>0</v>
          </cell>
          <cell r="J162" t="str">
            <v>0</v>
          </cell>
          <cell r="K162">
            <v>0</v>
          </cell>
          <cell r="L162">
            <v>0</v>
          </cell>
          <cell r="M162" t="str">
            <v>0</v>
          </cell>
          <cell r="N162">
            <v>0</v>
          </cell>
          <cell r="O162">
            <v>0</v>
          </cell>
          <cell r="P162">
            <v>0</v>
          </cell>
          <cell r="AA162" t="str">
            <v>0</v>
          </cell>
          <cell r="AB162" t="str">
            <v>0</v>
          </cell>
          <cell r="AC162" t="str">
            <v>0</v>
          </cell>
          <cell r="AD162" t="str">
            <v>正常</v>
          </cell>
        </row>
        <row r="163">
          <cell r="A163" t="str">
            <v>张志明</v>
          </cell>
          <cell r="B163" t="str">
            <v>睿泰职教集团-上海睿泰数字&amp;睿剑-软件交付中心-售后服务部（无锡区）</v>
          </cell>
          <cell r="D163" t="str">
            <v>146419261924188983</v>
          </cell>
          <cell r="E163">
            <v>1</v>
          </cell>
          <cell r="F163">
            <v>0</v>
          </cell>
          <cell r="G163">
            <v>0</v>
          </cell>
          <cell r="H163" t="str">
            <v>0</v>
          </cell>
          <cell r="I163">
            <v>0</v>
          </cell>
          <cell r="J163" t="str">
            <v>0</v>
          </cell>
          <cell r="K163">
            <v>0</v>
          </cell>
          <cell r="L163">
            <v>0</v>
          </cell>
          <cell r="M163" t="str">
            <v>0</v>
          </cell>
          <cell r="N163">
            <v>0</v>
          </cell>
          <cell r="O163">
            <v>0</v>
          </cell>
          <cell r="P163">
            <v>0</v>
          </cell>
          <cell r="AA163" t="str">
            <v>0</v>
          </cell>
          <cell r="AB163" t="str">
            <v>0</v>
          </cell>
          <cell r="AC163" t="str">
            <v>0</v>
          </cell>
          <cell r="AD163" t="str">
            <v>正常</v>
          </cell>
        </row>
        <row r="164">
          <cell r="A164" t="str">
            <v>滕宇</v>
          </cell>
          <cell r="B164" t="str">
            <v>睿泰职教集团-上海睿泰数字&amp;睿剑-软件交付中心-售后服务部（无锡区）</v>
          </cell>
          <cell r="D164" t="str">
            <v>0130513446902994</v>
          </cell>
          <cell r="E164">
            <v>1</v>
          </cell>
          <cell r="F164">
            <v>0</v>
          </cell>
          <cell r="G164">
            <v>0</v>
          </cell>
          <cell r="H164" t="str">
            <v>0</v>
          </cell>
          <cell r="I164">
            <v>0</v>
          </cell>
          <cell r="J164" t="str">
            <v>0</v>
          </cell>
          <cell r="K164">
            <v>0</v>
          </cell>
          <cell r="L164">
            <v>0</v>
          </cell>
          <cell r="M164" t="str">
            <v>0</v>
          </cell>
          <cell r="N164">
            <v>0</v>
          </cell>
          <cell r="O164">
            <v>0</v>
          </cell>
          <cell r="P164">
            <v>0</v>
          </cell>
          <cell r="AA164" t="str">
            <v>0</v>
          </cell>
          <cell r="AB164" t="str">
            <v>0</v>
          </cell>
          <cell r="AC164" t="str">
            <v>0</v>
          </cell>
          <cell r="AD164" t="str">
            <v>正常</v>
          </cell>
        </row>
        <row r="165">
          <cell r="A165" t="str">
            <v>贾健健</v>
          </cell>
          <cell r="B165" t="str">
            <v>睿泰职教集团-上海睿泰数字&amp;睿剑-软件交付中心-售前支持部</v>
          </cell>
          <cell r="D165" t="str">
            <v>086427231235406430</v>
          </cell>
          <cell r="E165">
            <v>0</v>
          </cell>
          <cell r="F165">
            <v>0</v>
          </cell>
          <cell r="G165">
            <v>0</v>
          </cell>
          <cell r="H165" t="str">
            <v>0</v>
          </cell>
          <cell r="I165">
            <v>0</v>
          </cell>
          <cell r="J165" t="str">
            <v>0</v>
          </cell>
          <cell r="K165">
            <v>0</v>
          </cell>
          <cell r="L165">
            <v>0</v>
          </cell>
          <cell r="M165" t="str">
            <v>0</v>
          </cell>
          <cell r="N165">
            <v>0</v>
          </cell>
          <cell r="O165">
            <v>0</v>
          </cell>
          <cell r="P165">
            <v>0</v>
          </cell>
          <cell r="V165">
            <v>1</v>
          </cell>
          <cell r="AA165" t="str">
            <v>0</v>
          </cell>
          <cell r="AB165" t="str">
            <v>0</v>
          </cell>
          <cell r="AC165" t="str">
            <v>0</v>
          </cell>
          <cell r="AD165" t="str">
            <v>年假02-20 09:00到02-21 17:30 2天</v>
          </cell>
        </row>
        <row r="166">
          <cell r="A166" t="str">
            <v>刘洪亮</v>
          </cell>
          <cell r="B166" t="str">
            <v>睿泰职教集团-上海睿泰数字&amp;睿剑-软件交付中心-售前支持部</v>
          </cell>
          <cell r="D166" t="str">
            <v>024933356321082844</v>
          </cell>
          <cell r="E166">
            <v>1</v>
          </cell>
          <cell r="F166">
            <v>0</v>
          </cell>
          <cell r="G166">
            <v>0</v>
          </cell>
          <cell r="H166" t="str">
            <v>0</v>
          </cell>
          <cell r="I166">
            <v>0</v>
          </cell>
          <cell r="J166" t="str">
            <v>0</v>
          </cell>
          <cell r="K166">
            <v>0</v>
          </cell>
          <cell r="L166">
            <v>0</v>
          </cell>
          <cell r="M166" t="str">
            <v>0</v>
          </cell>
          <cell r="N166">
            <v>0</v>
          </cell>
          <cell r="O166">
            <v>0</v>
          </cell>
          <cell r="P166">
            <v>0</v>
          </cell>
          <cell r="AA166" t="str">
            <v>0</v>
          </cell>
          <cell r="AB166" t="str">
            <v>0</v>
          </cell>
          <cell r="AC166" t="str">
            <v>0</v>
          </cell>
          <cell r="AD166" t="str">
            <v>正常</v>
          </cell>
        </row>
        <row r="167">
          <cell r="A167" t="str">
            <v>贺子龙</v>
          </cell>
          <cell r="B167" t="str">
            <v>睿泰职教集团-上海睿泰数字&amp;睿剑-软件交付中心-项目管理部（北京&amp;上海区）</v>
          </cell>
          <cell r="D167" t="str">
            <v>1405483635509507</v>
          </cell>
          <cell r="E167">
            <v>0</v>
          </cell>
          <cell r="F167">
            <v>0</v>
          </cell>
          <cell r="G167">
            <v>0</v>
          </cell>
          <cell r="H167" t="str">
            <v>0</v>
          </cell>
          <cell r="I167">
            <v>0</v>
          </cell>
          <cell r="J167" t="str">
            <v>0</v>
          </cell>
          <cell r="K167">
            <v>0</v>
          </cell>
          <cell r="L167">
            <v>0</v>
          </cell>
          <cell r="M167" t="str">
            <v>0</v>
          </cell>
          <cell r="N167">
            <v>0</v>
          </cell>
          <cell r="O167">
            <v>0</v>
          </cell>
          <cell r="P167">
            <v>0</v>
          </cell>
          <cell r="R167">
            <v>8</v>
          </cell>
          <cell r="AA167" t="str">
            <v>0</v>
          </cell>
          <cell r="AB167" t="str">
            <v>0</v>
          </cell>
          <cell r="AC167" t="str">
            <v>0</v>
          </cell>
          <cell r="AD167" t="str">
            <v>未打卡
外出02-18 09:00到02-22 17:30 40小时</v>
          </cell>
        </row>
        <row r="168">
          <cell r="A168" t="str">
            <v>陆懿</v>
          </cell>
          <cell r="B168" t="str">
            <v>睿泰职教集团-上海睿泰数字&amp;睿剑-软件交付中心-项目管理部（北京&amp;上海区）</v>
          </cell>
          <cell r="D168" t="str">
            <v>523913599110</v>
          </cell>
          <cell r="E168">
            <v>0</v>
          </cell>
          <cell r="F168">
            <v>0</v>
          </cell>
          <cell r="G168">
            <v>0</v>
          </cell>
          <cell r="H168" t="str">
            <v>0</v>
          </cell>
          <cell r="I168">
            <v>0</v>
          </cell>
          <cell r="J168" t="str">
            <v>0</v>
          </cell>
          <cell r="K168">
            <v>0</v>
          </cell>
          <cell r="L168">
            <v>0</v>
          </cell>
          <cell r="M168" t="str">
            <v>0</v>
          </cell>
          <cell r="N168">
            <v>0</v>
          </cell>
          <cell r="O168">
            <v>0</v>
          </cell>
          <cell r="P168">
            <v>0</v>
          </cell>
          <cell r="AA168" t="str">
            <v>0</v>
          </cell>
          <cell r="AB168" t="str">
            <v>0</v>
          </cell>
          <cell r="AC168" t="str">
            <v>0</v>
          </cell>
          <cell r="AD168" t="str">
            <v>未打卡</v>
          </cell>
        </row>
        <row r="169">
          <cell r="A169" t="str">
            <v>孙昊</v>
          </cell>
          <cell r="B169" t="str">
            <v>睿泰职教集团-上海睿泰数字&amp;睿剑-软件交付中心-项目管理部（北京&amp;上海区）</v>
          </cell>
          <cell r="D169" t="str">
            <v>1149245437751057</v>
          </cell>
          <cell r="E169">
            <v>0</v>
          </cell>
          <cell r="F169">
            <v>0</v>
          </cell>
          <cell r="G169">
            <v>0</v>
          </cell>
          <cell r="H169" t="str">
            <v>0</v>
          </cell>
          <cell r="I169">
            <v>0</v>
          </cell>
          <cell r="J169" t="str">
            <v>0</v>
          </cell>
          <cell r="K169">
            <v>0</v>
          </cell>
          <cell r="L169">
            <v>0</v>
          </cell>
          <cell r="M169" t="str">
            <v>0</v>
          </cell>
          <cell r="N169">
            <v>0</v>
          </cell>
          <cell r="O169">
            <v>0</v>
          </cell>
          <cell r="P169">
            <v>0</v>
          </cell>
          <cell r="R169">
            <v>8</v>
          </cell>
          <cell r="AA169" t="str">
            <v>0</v>
          </cell>
          <cell r="AB169" t="str">
            <v>0</v>
          </cell>
          <cell r="AC169" t="str">
            <v>0</v>
          </cell>
          <cell r="AD169" t="str">
            <v>未打卡
外出02-18 08:30到02-22 17:30 40小时</v>
          </cell>
        </row>
        <row r="170">
          <cell r="A170" t="str">
            <v>陆丹</v>
          </cell>
          <cell r="B170" t="str">
            <v>睿泰职教集团-上海睿泰数字&amp;睿剑-软件交付中心-项目管理部（无锡区）</v>
          </cell>
          <cell r="D170" t="str">
            <v>09284839608617</v>
          </cell>
          <cell r="E170">
            <v>1</v>
          </cell>
          <cell r="F170">
            <v>0</v>
          </cell>
          <cell r="G170">
            <v>0</v>
          </cell>
          <cell r="H170" t="str">
            <v>0</v>
          </cell>
          <cell r="I170">
            <v>0</v>
          </cell>
          <cell r="J170" t="str">
            <v>0</v>
          </cell>
          <cell r="K170">
            <v>0</v>
          </cell>
          <cell r="L170">
            <v>0</v>
          </cell>
          <cell r="M170" t="str">
            <v>0</v>
          </cell>
          <cell r="N170">
            <v>0</v>
          </cell>
          <cell r="O170">
            <v>0</v>
          </cell>
          <cell r="P170">
            <v>0</v>
          </cell>
          <cell r="AA170" t="str">
            <v>0</v>
          </cell>
          <cell r="AB170" t="str">
            <v>0</v>
          </cell>
          <cell r="AC170" t="str">
            <v>0</v>
          </cell>
          <cell r="AD170" t="str">
            <v>正常</v>
          </cell>
        </row>
        <row r="171">
          <cell r="A171" t="str">
            <v>吕娜</v>
          </cell>
          <cell r="B171" t="str">
            <v>睿泰职教集团-上海睿泰数字&amp;睿剑-营销中心-市场部</v>
          </cell>
          <cell r="D171" t="str">
            <v>1523583652690343</v>
          </cell>
          <cell r="E171">
            <v>1</v>
          </cell>
          <cell r="F171">
            <v>0</v>
          </cell>
          <cell r="G171">
            <v>0</v>
          </cell>
          <cell r="H171" t="str">
            <v>0</v>
          </cell>
          <cell r="I171">
            <v>0</v>
          </cell>
          <cell r="J171" t="str">
            <v>0</v>
          </cell>
          <cell r="K171">
            <v>0</v>
          </cell>
          <cell r="L171">
            <v>0</v>
          </cell>
          <cell r="M171" t="str">
            <v>0</v>
          </cell>
          <cell r="N171">
            <v>0</v>
          </cell>
          <cell r="O171">
            <v>0</v>
          </cell>
          <cell r="P171">
            <v>0</v>
          </cell>
          <cell r="AA171" t="str">
            <v>0</v>
          </cell>
          <cell r="AB171" t="str">
            <v>0</v>
          </cell>
          <cell r="AC171" t="str">
            <v>0</v>
          </cell>
          <cell r="AD171" t="str">
            <v>正常</v>
          </cell>
        </row>
        <row r="172">
          <cell r="A172" t="str">
            <v>孙佳</v>
          </cell>
          <cell r="B172" t="str">
            <v>睿泰职教集团-上海睿泰数字&amp;睿剑-营销中心-市场部</v>
          </cell>
          <cell r="D172" t="str">
            <v>0539246840745274</v>
          </cell>
          <cell r="E172">
            <v>1</v>
          </cell>
          <cell r="F172">
            <v>0</v>
          </cell>
          <cell r="G172">
            <v>1</v>
          </cell>
          <cell r="H172" t="str">
            <v>4分钟</v>
          </cell>
          <cell r="I172">
            <v>0</v>
          </cell>
          <cell r="J172" t="str">
            <v>0</v>
          </cell>
          <cell r="K172">
            <v>0</v>
          </cell>
          <cell r="L172">
            <v>0</v>
          </cell>
          <cell r="M172" t="str">
            <v>0</v>
          </cell>
          <cell r="N172">
            <v>0</v>
          </cell>
          <cell r="O172">
            <v>0</v>
          </cell>
          <cell r="P172">
            <v>0</v>
          </cell>
          <cell r="AA172" t="str">
            <v>0</v>
          </cell>
          <cell r="AB172" t="str">
            <v>0</v>
          </cell>
          <cell r="AC172" t="str">
            <v>0</v>
          </cell>
          <cell r="AD172" t="str">
            <v>上班迟到4分钟</v>
          </cell>
        </row>
        <row r="173">
          <cell r="A173" t="str">
            <v>罗梦醒</v>
          </cell>
          <cell r="B173" t="str">
            <v>睿泰职教集团-上海睿泰数字&amp;睿剑-营销中心-销售部</v>
          </cell>
          <cell r="D173" t="str">
            <v>045732493732195395</v>
          </cell>
          <cell r="E173">
            <v>1</v>
          </cell>
          <cell r="F173">
            <v>0</v>
          </cell>
          <cell r="G173">
            <v>0</v>
          </cell>
          <cell r="H173" t="str">
            <v>0</v>
          </cell>
          <cell r="I173">
            <v>0</v>
          </cell>
          <cell r="J173" t="str">
            <v>0</v>
          </cell>
          <cell r="K173">
            <v>0</v>
          </cell>
          <cell r="L173">
            <v>0</v>
          </cell>
          <cell r="M173" t="str">
            <v>0</v>
          </cell>
          <cell r="N173">
            <v>0</v>
          </cell>
          <cell r="O173">
            <v>0</v>
          </cell>
          <cell r="P173">
            <v>0</v>
          </cell>
          <cell r="AA173" t="str">
            <v>0</v>
          </cell>
          <cell r="AB173" t="str">
            <v>0</v>
          </cell>
          <cell r="AC173" t="str">
            <v>0</v>
          </cell>
          <cell r="AD173" t="str">
            <v>正常</v>
          </cell>
        </row>
        <row r="174">
          <cell r="A174" t="str">
            <v>王龙</v>
          </cell>
          <cell r="B174" t="str">
            <v>睿泰职教集团-上海睿泰数字&amp;睿剑-营销中心-销售部
睿泰职教集团-上海睿泰数字&amp;睿剑-营销中心-销售部-北京区</v>
          </cell>
          <cell r="D174" t="str">
            <v>0416586054957806</v>
          </cell>
          <cell r="E174">
            <v>0</v>
          </cell>
          <cell r="F174">
            <v>0</v>
          </cell>
          <cell r="G174">
            <v>0</v>
          </cell>
          <cell r="H174" t="str">
            <v>0</v>
          </cell>
          <cell r="I174">
            <v>0</v>
          </cell>
          <cell r="J174" t="str">
            <v>0</v>
          </cell>
          <cell r="K174">
            <v>0</v>
          </cell>
          <cell r="L174">
            <v>0</v>
          </cell>
          <cell r="M174" t="str">
            <v>0</v>
          </cell>
          <cell r="N174">
            <v>0</v>
          </cell>
          <cell r="O174">
            <v>0</v>
          </cell>
          <cell r="P174">
            <v>0</v>
          </cell>
          <cell r="R174">
            <v>8</v>
          </cell>
          <cell r="AA174" t="str">
            <v>0</v>
          </cell>
          <cell r="AB174" t="str">
            <v>0</v>
          </cell>
          <cell r="AC174" t="str">
            <v>0</v>
          </cell>
          <cell r="AD174" t="str">
            <v>未打卡
外出02-21 09:00到02-21 17:30 8小时</v>
          </cell>
        </row>
        <row r="175">
          <cell r="A175" t="str">
            <v>沈枢邦</v>
          </cell>
          <cell r="B175" t="str">
            <v>睿泰职教集团-上海睿泰数字&amp;睿剑-营销中心-销售部-北京区</v>
          </cell>
          <cell r="D175" t="str">
            <v>174011596627559884</v>
          </cell>
          <cell r="E175">
            <v>0</v>
          </cell>
          <cell r="F175">
            <v>0</v>
          </cell>
          <cell r="G175">
            <v>0</v>
          </cell>
          <cell r="H175" t="str">
            <v>0</v>
          </cell>
          <cell r="I175">
            <v>0</v>
          </cell>
          <cell r="J175" t="str">
            <v>0</v>
          </cell>
          <cell r="K175">
            <v>0</v>
          </cell>
          <cell r="L175">
            <v>0</v>
          </cell>
          <cell r="M175" t="str">
            <v>0</v>
          </cell>
          <cell r="N175">
            <v>0</v>
          </cell>
          <cell r="O175">
            <v>0</v>
          </cell>
          <cell r="P175">
            <v>0</v>
          </cell>
          <cell r="R175">
            <v>3</v>
          </cell>
          <cell r="AA175" t="str">
            <v>0</v>
          </cell>
          <cell r="AB175" t="str">
            <v>0</v>
          </cell>
          <cell r="AC175" t="str">
            <v>0</v>
          </cell>
          <cell r="AD175" t="str">
            <v>未打卡
外出02-21 09:00到02-21 12:00 3小时</v>
          </cell>
        </row>
        <row r="176">
          <cell r="A176" t="str">
            <v>魏蒙蒙</v>
          </cell>
          <cell r="B176" t="str">
            <v>睿泰职教集团-上海睿泰数字&amp;睿剑-营销中心-销售部-北京区</v>
          </cell>
          <cell r="D176" t="str">
            <v>01521307551266474</v>
          </cell>
          <cell r="E176">
            <v>1</v>
          </cell>
          <cell r="F176">
            <v>0</v>
          </cell>
          <cell r="G176">
            <v>0</v>
          </cell>
          <cell r="H176" t="str">
            <v>0</v>
          </cell>
          <cell r="I176">
            <v>0</v>
          </cell>
          <cell r="J176" t="str">
            <v>0</v>
          </cell>
          <cell r="K176">
            <v>0</v>
          </cell>
          <cell r="L176">
            <v>0</v>
          </cell>
          <cell r="M176" t="str">
            <v>0</v>
          </cell>
          <cell r="N176">
            <v>0</v>
          </cell>
          <cell r="O176">
            <v>0</v>
          </cell>
          <cell r="P176">
            <v>0</v>
          </cell>
          <cell r="AA176" t="str">
            <v>0</v>
          </cell>
          <cell r="AB176" t="str">
            <v>0</v>
          </cell>
          <cell r="AC176" t="str">
            <v>0</v>
          </cell>
          <cell r="AD176" t="str">
            <v>正常</v>
          </cell>
        </row>
        <row r="177">
          <cell r="A177" t="str">
            <v>刘博唯</v>
          </cell>
          <cell r="B177" t="str">
            <v>睿泰职教集团-上海睿泰数字&amp;睿剑-营销中心-销售部-上海区</v>
          </cell>
          <cell r="D177" t="str">
            <v>05431020272920</v>
          </cell>
          <cell r="E177">
            <v>0</v>
          </cell>
          <cell r="F177">
            <v>0</v>
          </cell>
          <cell r="G177">
            <v>0</v>
          </cell>
          <cell r="H177" t="str">
            <v>0</v>
          </cell>
          <cell r="I177">
            <v>0</v>
          </cell>
          <cell r="J177" t="str">
            <v>0</v>
          </cell>
          <cell r="K177">
            <v>0</v>
          </cell>
          <cell r="L177">
            <v>0</v>
          </cell>
          <cell r="M177" t="str">
            <v>0</v>
          </cell>
          <cell r="N177">
            <v>0</v>
          </cell>
          <cell r="O177">
            <v>0</v>
          </cell>
          <cell r="P177">
            <v>0</v>
          </cell>
          <cell r="R177">
            <v>8</v>
          </cell>
          <cell r="AA177" t="str">
            <v>0</v>
          </cell>
          <cell r="AB177" t="str">
            <v>0</v>
          </cell>
          <cell r="AC177" t="str">
            <v>0</v>
          </cell>
          <cell r="AD177" t="str">
            <v>未打卡
外出02-21 09:00到02-21 17:30 8小时</v>
          </cell>
        </row>
        <row r="178">
          <cell r="A178" t="str">
            <v>钟文祥</v>
          </cell>
          <cell r="B178" t="str">
            <v>睿泰职教集团-上海睿泰数字&amp;睿剑-营销中心-销售部-上海区</v>
          </cell>
          <cell r="D178" t="str">
            <v>212410256737399965</v>
          </cell>
          <cell r="E178">
            <v>1</v>
          </cell>
          <cell r="F178">
            <v>0</v>
          </cell>
          <cell r="G178">
            <v>0</v>
          </cell>
          <cell r="H178" t="str">
            <v>0</v>
          </cell>
          <cell r="I178">
            <v>0</v>
          </cell>
          <cell r="J178" t="str">
            <v>0</v>
          </cell>
          <cell r="K178">
            <v>0</v>
          </cell>
          <cell r="L178">
            <v>0</v>
          </cell>
          <cell r="M178" t="str">
            <v>0</v>
          </cell>
          <cell r="N178">
            <v>0</v>
          </cell>
          <cell r="O178">
            <v>0</v>
          </cell>
          <cell r="P178">
            <v>0</v>
          </cell>
          <cell r="AA178" t="str">
            <v>0</v>
          </cell>
          <cell r="AB178" t="str">
            <v>0</v>
          </cell>
          <cell r="AC178" t="str">
            <v>0</v>
          </cell>
          <cell r="AD178" t="str">
            <v>正常</v>
          </cell>
        </row>
        <row r="179">
          <cell r="A179" t="str">
            <v>李艳群</v>
          </cell>
          <cell r="B179" t="str">
            <v>睿泰职教集团-上海睿泰数字&amp;睿剑-知识管理业务部</v>
          </cell>
          <cell r="D179" t="str">
            <v>0446680126482527</v>
          </cell>
          <cell r="E179">
            <v>1</v>
          </cell>
          <cell r="F179">
            <v>0</v>
          </cell>
          <cell r="G179">
            <v>0</v>
          </cell>
          <cell r="H179" t="str">
            <v>0</v>
          </cell>
          <cell r="I179">
            <v>0</v>
          </cell>
          <cell r="J179" t="str">
            <v>0</v>
          </cell>
          <cell r="K179">
            <v>0</v>
          </cell>
          <cell r="L179">
            <v>0</v>
          </cell>
          <cell r="M179" t="str">
            <v>0</v>
          </cell>
          <cell r="N179">
            <v>0</v>
          </cell>
          <cell r="O179">
            <v>0</v>
          </cell>
          <cell r="P179">
            <v>0</v>
          </cell>
          <cell r="AA179" t="str">
            <v>0</v>
          </cell>
          <cell r="AB179" t="str">
            <v>0</v>
          </cell>
          <cell r="AC179" t="str">
            <v>0</v>
          </cell>
          <cell r="AD179" t="str">
            <v>正常</v>
          </cell>
        </row>
        <row r="180">
          <cell r="A180" t="str">
            <v>彭国明</v>
          </cell>
          <cell r="B180" t="str">
            <v>睿泰职教集团-上海睿泰数字&amp;睿剑-咨询业务部</v>
          </cell>
          <cell r="D180" t="str">
            <v>055264064724516180</v>
          </cell>
          <cell r="E180">
            <v>1</v>
          </cell>
          <cell r="F180">
            <v>0</v>
          </cell>
          <cell r="G180">
            <v>0</v>
          </cell>
          <cell r="H180" t="str">
            <v>0</v>
          </cell>
          <cell r="I180">
            <v>0</v>
          </cell>
          <cell r="J180" t="str">
            <v>0</v>
          </cell>
          <cell r="K180">
            <v>0</v>
          </cell>
          <cell r="L180">
            <v>0</v>
          </cell>
          <cell r="M180" t="str">
            <v>0</v>
          </cell>
          <cell r="N180">
            <v>0</v>
          </cell>
          <cell r="O180">
            <v>0</v>
          </cell>
          <cell r="P180">
            <v>0</v>
          </cell>
          <cell r="AA180" t="str">
            <v>0</v>
          </cell>
          <cell r="AB180" t="str">
            <v>0</v>
          </cell>
          <cell r="AC180" t="str">
            <v>0</v>
          </cell>
          <cell r="AD180" t="str">
            <v>正常</v>
          </cell>
        </row>
        <row r="181">
          <cell r="A181" t="str">
            <v>王壹丁</v>
          </cell>
          <cell r="B181" t="str">
            <v>睿泰职教集团-上海睿泰数字&amp;睿剑-咨询业务部</v>
          </cell>
          <cell r="D181" t="str">
            <v>040254492029151475</v>
          </cell>
          <cell r="E181">
            <v>0</v>
          </cell>
          <cell r="F181">
            <v>0</v>
          </cell>
          <cell r="G181">
            <v>0</v>
          </cell>
          <cell r="H181" t="str">
            <v>0</v>
          </cell>
          <cell r="I181">
            <v>0</v>
          </cell>
          <cell r="J181" t="str">
            <v>0</v>
          </cell>
          <cell r="K181">
            <v>0</v>
          </cell>
          <cell r="L181">
            <v>0</v>
          </cell>
          <cell r="M181" t="str">
            <v>0</v>
          </cell>
          <cell r="N181">
            <v>0</v>
          </cell>
          <cell r="O181">
            <v>0</v>
          </cell>
          <cell r="P181">
            <v>0</v>
          </cell>
          <cell r="Q181">
            <v>1</v>
          </cell>
          <cell r="AA181" t="str">
            <v>0</v>
          </cell>
          <cell r="AB181" t="str">
            <v>0</v>
          </cell>
          <cell r="AC181" t="str">
            <v>0</v>
          </cell>
          <cell r="AD181" t="str">
            <v>未打卡
出差02-21 09:00到02-22 17:30 2天</v>
          </cell>
        </row>
        <row r="182">
          <cell r="A182" t="str">
            <v>朱燕</v>
          </cell>
          <cell r="B182" t="str">
            <v>睿泰职教集团-上海睿泰数字&amp;睿剑-咨询业务部</v>
          </cell>
          <cell r="D182" t="str">
            <v>02512223848068</v>
          </cell>
          <cell r="E182">
            <v>1</v>
          </cell>
          <cell r="F182">
            <v>0</v>
          </cell>
          <cell r="G182">
            <v>0</v>
          </cell>
          <cell r="H182" t="str">
            <v>0</v>
          </cell>
          <cell r="I182">
            <v>0</v>
          </cell>
          <cell r="J182" t="str">
            <v>0</v>
          </cell>
          <cell r="K182">
            <v>0</v>
          </cell>
          <cell r="L182">
            <v>0</v>
          </cell>
          <cell r="M182" t="str">
            <v>0</v>
          </cell>
          <cell r="N182">
            <v>0</v>
          </cell>
          <cell r="O182">
            <v>0</v>
          </cell>
          <cell r="P182">
            <v>0</v>
          </cell>
          <cell r="AA182" t="str">
            <v>0</v>
          </cell>
          <cell r="AB182" t="str">
            <v>0</v>
          </cell>
          <cell r="AC182" t="str">
            <v>0</v>
          </cell>
          <cell r="AD182" t="str">
            <v>正常</v>
          </cell>
        </row>
        <row r="183">
          <cell r="A183" t="str">
            <v>郭明敏</v>
          </cell>
          <cell r="B183" t="str">
            <v>睿泰职教集团-上海睿鹄</v>
          </cell>
          <cell r="C183" t="str">
            <v>040169541836489902</v>
          </cell>
          <cell r="D183" t="str">
            <v>040169541836489902</v>
          </cell>
          <cell r="E183">
            <v>0</v>
          </cell>
          <cell r="F183">
            <v>0</v>
          </cell>
          <cell r="G183">
            <v>0</v>
          </cell>
          <cell r="H183" t="str">
            <v>0</v>
          </cell>
          <cell r="I183">
            <v>0</v>
          </cell>
          <cell r="J183" t="str">
            <v>0</v>
          </cell>
          <cell r="K183">
            <v>0</v>
          </cell>
          <cell r="L183">
            <v>0</v>
          </cell>
          <cell r="M183" t="str">
            <v>0</v>
          </cell>
          <cell r="N183">
            <v>0</v>
          </cell>
          <cell r="O183">
            <v>0</v>
          </cell>
          <cell r="P183">
            <v>0</v>
          </cell>
          <cell r="AA183" t="str">
            <v>0</v>
          </cell>
          <cell r="AB183" t="str">
            <v>0</v>
          </cell>
          <cell r="AC183" t="str">
            <v>0</v>
          </cell>
          <cell r="AD183" t="str">
            <v>未打卡</v>
          </cell>
        </row>
        <row r="184">
          <cell r="A184" t="str">
            <v>杨斌斌</v>
          </cell>
          <cell r="B184" t="str">
            <v>睿泰职教集团-上海睿鹄-技术&amp;品质&amp;运营
睿泰职教集团-上海睿鹄-课程开发部</v>
          </cell>
          <cell r="D184" t="str">
            <v>032625454226271464</v>
          </cell>
          <cell r="E184">
            <v>1</v>
          </cell>
          <cell r="F184">
            <v>0</v>
          </cell>
          <cell r="G184">
            <v>0</v>
          </cell>
          <cell r="H184" t="str">
            <v>0</v>
          </cell>
          <cell r="I184">
            <v>0</v>
          </cell>
          <cell r="J184" t="str">
            <v>0</v>
          </cell>
          <cell r="K184">
            <v>0</v>
          </cell>
          <cell r="L184">
            <v>0</v>
          </cell>
          <cell r="M184" t="str">
            <v>0</v>
          </cell>
          <cell r="N184">
            <v>0</v>
          </cell>
          <cell r="O184">
            <v>0</v>
          </cell>
          <cell r="P184">
            <v>0</v>
          </cell>
          <cell r="AA184" t="str">
            <v>0</v>
          </cell>
          <cell r="AB184" t="str">
            <v>0</v>
          </cell>
          <cell r="AC184" t="str">
            <v>0</v>
          </cell>
          <cell r="AD184" t="str">
            <v>正常</v>
          </cell>
        </row>
        <row r="185">
          <cell r="A185" t="str">
            <v>季佩公</v>
          </cell>
          <cell r="B185" t="str">
            <v>睿泰职教集团-上海睿鹄-技术&amp;品质&amp;运营-技术部</v>
          </cell>
          <cell r="D185" t="str">
            <v>6604310323133638</v>
          </cell>
          <cell r="E185">
            <v>1</v>
          </cell>
          <cell r="F185">
            <v>0</v>
          </cell>
          <cell r="G185">
            <v>0</v>
          </cell>
          <cell r="H185" t="str">
            <v>0</v>
          </cell>
          <cell r="I185">
            <v>0</v>
          </cell>
          <cell r="J185" t="str">
            <v>0</v>
          </cell>
          <cell r="K185">
            <v>0</v>
          </cell>
          <cell r="L185">
            <v>0</v>
          </cell>
          <cell r="M185" t="str">
            <v>0</v>
          </cell>
          <cell r="N185">
            <v>0</v>
          </cell>
          <cell r="O185">
            <v>0</v>
          </cell>
          <cell r="P185">
            <v>0</v>
          </cell>
          <cell r="AA185" t="str">
            <v>0</v>
          </cell>
          <cell r="AB185" t="str">
            <v>0</v>
          </cell>
          <cell r="AC185" t="str">
            <v>0</v>
          </cell>
          <cell r="AD185" t="str">
            <v>正常</v>
          </cell>
        </row>
        <row r="186">
          <cell r="A186" t="str">
            <v>陆龙彬</v>
          </cell>
          <cell r="B186" t="str">
            <v>睿泰职教集团-上海睿鹄-技术&amp;品质&amp;运营-技术部</v>
          </cell>
          <cell r="D186" t="str">
            <v>021317342138260665</v>
          </cell>
          <cell r="E186">
            <v>1</v>
          </cell>
          <cell r="F186">
            <v>0</v>
          </cell>
          <cell r="G186">
            <v>0</v>
          </cell>
          <cell r="H186" t="str">
            <v>0</v>
          </cell>
          <cell r="I186">
            <v>0</v>
          </cell>
          <cell r="J186" t="str">
            <v>0</v>
          </cell>
          <cell r="K186">
            <v>0</v>
          </cell>
          <cell r="L186">
            <v>0</v>
          </cell>
          <cell r="M186" t="str">
            <v>0</v>
          </cell>
          <cell r="N186">
            <v>0</v>
          </cell>
          <cell r="O186">
            <v>0</v>
          </cell>
          <cell r="P186">
            <v>0</v>
          </cell>
          <cell r="AA186" t="str">
            <v>0</v>
          </cell>
          <cell r="AB186" t="str">
            <v>0</v>
          </cell>
          <cell r="AC186" t="str">
            <v>0</v>
          </cell>
          <cell r="AD186" t="str">
            <v>正常</v>
          </cell>
        </row>
        <row r="187">
          <cell r="A187" t="str">
            <v>王佳佳</v>
          </cell>
          <cell r="B187" t="str">
            <v>睿泰职教集团-上海睿鹄-技术&amp;品质&amp;运营-技术部</v>
          </cell>
          <cell r="D187" t="str">
            <v>3363190929076267</v>
          </cell>
          <cell r="E187">
            <v>1</v>
          </cell>
          <cell r="F187">
            <v>0</v>
          </cell>
          <cell r="G187">
            <v>1</v>
          </cell>
          <cell r="H187" t="str">
            <v>13分钟</v>
          </cell>
          <cell r="I187">
            <v>0</v>
          </cell>
          <cell r="J187" t="str">
            <v>0</v>
          </cell>
          <cell r="K187">
            <v>0</v>
          </cell>
          <cell r="L187">
            <v>0</v>
          </cell>
          <cell r="M187" t="str">
            <v>0</v>
          </cell>
          <cell r="N187">
            <v>0</v>
          </cell>
          <cell r="O187">
            <v>0</v>
          </cell>
          <cell r="P187">
            <v>0</v>
          </cell>
          <cell r="AA187" t="str">
            <v>0</v>
          </cell>
          <cell r="AB187" t="str">
            <v>0</v>
          </cell>
          <cell r="AC187" t="str">
            <v>0</v>
          </cell>
          <cell r="AD187" t="str">
            <v>上班迟到13分钟</v>
          </cell>
        </row>
        <row r="188">
          <cell r="A188" t="str">
            <v>吴让水</v>
          </cell>
          <cell r="B188" t="str">
            <v>睿泰职教集团-上海睿鹄-技术&amp;品质&amp;运营-技术部</v>
          </cell>
          <cell r="D188" t="str">
            <v>141323546221851359</v>
          </cell>
          <cell r="E188">
            <v>1</v>
          </cell>
          <cell r="F188">
            <v>0</v>
          </cell>
          <cell r="G188">
            <v>0</v>
          </cell>
          <cell r="H188" t="str">
            <v>0</v>
          </cell>
          <cell r="I188">
            <v>0</v>
          </cell>
          <cell r="J188" t="str">
            <v>0</v>
          </cell>
          <cell r="K188">
            <v>0</v>
          </cell>
          <cell r="L188">
            <v>0</v>
          </cell>
          <cell r="M188" t="str">
            <v>0</v>
          </cell>
          <cell r="N188">
            <v>0</v>
          </cell>
          <cell r="O188">
            <v>0</v>
          </cell>
          <cell r="P188">
            <v>0</v>
          </cell>
          <cell r="AA188" t="str">
            <v>0</v>
          </cell>
          <cell r="AB188" t="str">
            <v>0</v>
          </cell>
          <cell r="AC188" t="str">
            <v>0</v>
          </cell>
          <cell r="AD188" t="str">
            <v>正常</v>
          </cell>
        </row>
        <row r="189">
          <cell r="A189" t="str">
            <v>许波鹏</v>
          </cell>
          <cell r="B189" t="str">
            <v>睿泰职教集团-上海睿鹄-技术&amp;品质&amp;运营-技术部</v>
          </cell>
          <cell r="D189" t="str">
            <v>026163043535277669</v>
          </cell>
          <cell r="E189">
            <v>1</v>
          </cell>
          <cell r="F189">
            <v>0</v>
          </cell>
          <cell r="G189">
            <v>0</v>
          </cell>
          <cell r="H189" t="str">
            <v>0</v>
          </cell>
          <cell r="I189">
            <v>0</v>
          </cell>
          <cell r="J189" t="str">
            <v>0</v>
          </cell>
          <cell r="K189">
            <v>0</v>
          </cell>
          <cell r="L189">
            <v>0</v>
          </cell>
          <cell r="M189" t="str">
            <v>0</v>
          </cell>
          <cell r="N189">
            <v>0</v>
          </cell>
          <cell r="O189">
            <v>0</v>
          </cell>
          <cell r="P189">
            <v>0</v>
          </cell>
          <cell r="AA189" t="str">
            <v>0</v>
          </cell>
          <cell r="AB189" t="str">
            <v>0</v>
          </cell>
          <cell r="AC189" t="str">
            <v>0</v>
          </cell>
          <cell r="AD189" t="str">
            <v>正常</v>
          </cell>
        </row>
        <row r="190">
          <cell r="A190" t="str">
            <v>许杰</v>
          </cell>
          <cell r="B190" t="str">
            <v>睿泰职教集团-上海睿鹄-技术&amp;品质&amp;运营-技术部</v>
          </cell>
          <cell r="D190" t="str">
            <v>03326642511135288</v>
          </cell>
          <cell r="E190">
            <v>1</v>
          </cell>
          <cell r="F190">
            <v>0</v>
          </cell>
          <cell r="G190">
            <v>0</v>
          </cell>
          <cell r="H190" t="str">
            <v>0</v>
          </cell>
          <cell r="I190">
            <v>0</v>
          </cell>
          <cell r="J190" t="str">
            <v>0</v>
          </cell>
          <cell r="K190">
            <v>0</v>
          </cell>
          <cell r="L190">
            <v>0</v>
          </cell>
          <cell r="M190" t="str">
            <v>0</v>
          </cell>
          <cell r="N190">
            <v>0</v>
          </cell>
          <cell r="O190">
            <v>0</v>
          </cell>
          <cell r="P190">
            <v>0</v>
          </cell>
          <cell r="AA190" t="str">
            <v>0</v>
          </cell>
          <cell r="AB190" t="str">
            <v>0</v>
          </cell>
          <cell r="AC190" t="str">
            <v>0</v>
          </cell>
          <cell r="AD190" t="str">
            <v>正常</v>
          </cell>
        </row>
        <row r="191">
          <cell r="A191" t="str">
            <v>杨帅</v>
          </cell>
          <cell r="B191" t="str">
            <v>睿泰职教集团-上海睿鹄-技术&amp;品质&amp;运营-技术部</v>
          </cell>
          <cell r="D191" t="str">
            <v>2015694907844701</v>
          </cell>
          <cell r="E191">
            <v>1</v>
          </cell>
          <cell r="F191">
            <v>0</v>
          </cell>
          <cell r="G191">
            <v>0</v>
          </cell>
          <cell r="H191" t="str">
            <v>0</v>
          </cell>
          <cell r="I191">
            <v>0</v>
          </cell>
          <cell r="J191" t="str">
            <v>0</v>
          </cell>
          <cell r="K191">
            <v>0</v>
          </cell>
          <cell r="L191">
            <v>0</v>
          </cell>
          <cell r="M191" t="str">
            <v>0</v>
          </cell>
          <cell r="N191">
            <v>0</v>
          </cell>
          <cell r="O191">
            <v>0</v>
          </cell>
          <cell r="P191">
            <v>0</v>
          </cell>
          <cell r="AA191" t="str">
            <v>0</v>
          </cell>
          <cell r="AB191" t="str">
            <v>0</v>
          </cell>
          <cell r="AC191" t="str">
            <v>0</v>
          </cell>
          <cell r="AD191" t="str">
            <v>正常</v>
          </cell>
        </row>
        <row r="192">
          <cell r="A192" t="str">
            <v>章文兵</v>
          </cell>
          <cell r="B192" t="str">
            <v>睿泰职教集团-上海睿鹄-技术&amp;品质&amp;运营-技术部</v>
          </cell>
          <cell r="D192" t="str">
            <v>051068342131055790</v>
          </cell>
          <cell r="E192">
            <v>1</v>
          </cell>
          <cell r="F192">
            <v>0</v>
          </cell>
          <cell r="G192">
            <v>0</v>
          </cell>
          <cell r="H192" t="str">
            <v>0</v>
          </cell>
          <cell r="I192">
            <v>0</v>
          </cell>
          <cell r="J192" t="str">
            <v>0</v>
          </cell>
          <cell r="K192">
            <v>0</v>
          </cell>
          <cell r="L192">
            <v>0</v>
          </cell>
          <cell r="M192" t="str">
            <v>0</v>
          </cell>
          <cell r="N192">
            <v>0</v>
          </cell>
          <cell r="O192">
            <v>0</v>
          </cell>
          <cell r="P192">
            <v>0</v>
          </cell>
          <cell r="AA192" t="str">
            <v>0</v>
          </cell>
          <cell r="AB192" t="str">
            <v>0</v>
          </cell>
          <cell r="AC192" t="str">
            <v>0</v>
          </cell>
          <cell r="AD192" t="str">
            <v>正常</v>
          </cell>
        </row>
        <row r="193">
          <cell r="A193" t="str">
            <v>张博诚</v>
          </cell>
          <cell r="B193" t="str">
            <v>睿泰职教集团-上海睿鹄-技术&amp;品质&amp;运营-技术部</v>
          </cell>
          <cell r="D193" t="str">
            <v>141666185824099552</v>
          </cell>
          <cell r="E193">
            <v>1</v>
          </cell>
          <cell r="F193">
            <v>0</v>
          </cell>
          <cell r="G193">
            <v>0</v>
          </cell>
          <cell r="H193" t="str">
            <v>0</v>
          </cell>
          <cell r="I193">
            <v>0</v>
          </cell>
          <cell r="J193" t="str">
            <v>0</v>
          </cell>
          <cell r="K193">
            <v>0</v>
          </cell>
          <cell r="L193">
            <v>0</v>
          </cell>
          <cell r="M193" t="str">
            <v>0</v>
          </cell>
          <cell r="N193">
            <v>0</v>
          </cell>
          <cell r="O193">
            <v>0</v>
          </cell>
          <cell r="P193">
            <v>0</v>
          </cell>
          <cell r="AA193" t="str">
            <v>0</v>
          </cell>
          <cell r="AB193" t="str">
            <v>0</v>
          </cell>
          <cell r="AC193" t="str">
            <v>0</v>
          </cell>
          <cell r="AD193" t="str">
            <v>正常</v>
          </cell>
        </row>
        <row r="194">
          <cell r="A194" t="str">
            <v>朱依青</v>
          </cell>
          <cell r="B194" t="str">
            <v>睿泰职教集团-上海睿鹄-技术&amp;品质&amp;运营-技术部</v>
          </cell>
          <cell r="D194" t="str">
            <v>033438194926057286</v>
          </cell>
          <cell r="E194">
            <v>1</v>
          </cell>
          <cell r="F194">
            <v>0</v>
          </cell>
          <cell r="G194">
            <v>0</v>
          </cell>
          <cell r="H194" t="str">
            <v>0</v>
          </cell>
          <cell r="I194">
            <v>0</v>
          </cell>
          <cell r="J194" t="str">
            <v>0</v>
          </cell>
          <cell r="K194">
            <v>0</v>
          </cell>
          <cell r="L194">
            <v>0</v>
          </cell>
          <cell r="M194" t="str">
            <v>0</v>
          </cell>
          <cell r="N194">
            <v>0</v>
          </cell>
          <cell r="O194">
            <v>0</v>
          </cell>
          <cell r="P194">
            <v>0</v>
          </cell>
          <cell r="AA194" t="str">
            <v>0</v>
          </cell>
          <cell r="AB194" t="str">
            <v>0</v>
          </cell>
          <cell r="AC194" t="str">
            <v>0</v>
          </cell>
          <cell r="AD194" t="str">
            <v>正常</v>
          </cell>
        </row>
        <row r="195">
          <cell r="A195" t="str">
            <v>毕礼军</v>
          </cell>
          <cell r="B195" t="str">
            <v>睿泰职教集团-上海睿鹄-技术&amp;品质&amp;运营-技术部2</v>
          </cell>
          <cell r="D195" t="str">
            <v>115419581227511412</v>
          </cell>
          <cell r="E195">
            <v>1</v>
          </cell>
          <cell r="F195">
            <v>0</v>
          </cell>
          <cell r="G195">
            <v>0</v>
          </cell>
          <cell r="H195" t="str">
            <v>0</v>
          </cell>
          <cell r="I195">
            <v>0</v>
          </cell>
          <cell r="J195" t="str">
            <v>0</v>
          </cell>
          <cell r="K195">
            <v>0</v>
          </cell>
          <cell r="L195">
            <v>0</v>
          </cell>
          <cell r="M195" t="str">
            <v>0</v>
          </cell>
          <cell r="N195">
            <v>0</v>
          </cell>
          <cell r="O195">
            <v>0</v>
          </cell>
          <cell r="P195">
            <v>0</v>
          </cell>
          <cell r="AA195" t="str">
            <v>0</v>
          </cell>
          <cell r="AB195" t="str">
            <v>0</v>
          </cell>
          <cell r="AC195" t="str">
            <v>0</v>
          </cell>
          <cell r="AD195" t="str">
            <v>正常</v>
          </cell>
        </row>
        <row r="196">
          <cell r="A196" t="str">
            <v>董影</v>
          </cell>
          <cell r="B196" t="str">
            <v>睿泰职教集团-上海睿鹄-技术&amp;品质&amp;运营-运营部</v>
          </cell>
          <cell r="D196" t="str">
            <v>06000940641075054</v>
          </cell>
          <cell r="E196">
            <v>1</v>
          </cell>
          <cell r="F196">
            <v>0</v>
          </cell>
          <cell r="G196">
            <v>0</v>
          </cell>
          <cell r="H196" t="str">
            <v>0</v>
          </cell>
          <cell r="I196">
            <v>0</v>
          </cell>
          <cell r="J196" t="str">
            <v>0</v>
          </cell>
          <cell r="K196">
            <v>0</v>
          </cell>
          <cell r="L196">
            <v>0</v>
          </cell>
          <cell r="M196" t="str">
            <v>0</v>
          </cell>
          <cell r="N196">
            <v>0</v>
          </cell>
          <cell r="O196">
            <v>0</v>
          </cell>
          <cell r="P196">
            <v>0</v>
          </cell>
          <cell r="AA196" t="str">
            <v>0</v>
          </cell>
          <cell r="AB196" t="str">
            <v>0</v>
          </cell>
          <cell r="AC196" t="str">
            <v>0</v>
          </cell>
          <cell r="AD196" t="str">
            <v>正常</v>
          </cell>
        </row>
        <row r="197">
          <cell r="A197" t="str">
            <v>严雯</v>
          </cell>
          <cell r="B197" t="str">
            <v>睿泰职教集团-上海睿鹄-技术&amp;品质&amp;运营-运营部</v>
          </cell>
          <cell r="D197" t="str">
            <v>2303395914658794</v>
          </cell>
          <cell r="E197">
            <v>0</v>
          </cell>
          <cell r="F197">
            <v>0</v>
          </cell>
          <cell r="G197">
            <v>0</v>
          </cell>
          <cell r="H197" t="str">
            <v>0</v>
          </cell>
          <cell r="I197">
            <v>0</v>
          </cell>
          <cell r="J197" t="str">
            <v>0</v>
          </cell>
          <cell r="K197">
            <v>0</v>
          </cell>
          <cell r="L197">
            <v>0</v>
          </cell>
          <cell r="M197" t="str">
            <v>0</v>
          </cell>
          <cell r="N197">
            <v>0</v>
          </cell>
          <cell r="O197">
            <v>0</v>
          </cell>
          <cell r="P197">
            <v>0</v>
          </cell>
          <cell r="AA197" t="str">
            <v>0</v>
          </cell>
          <cell r="AB197" t="str">
            <v>0</v>
          </cell>
          <cell r="AC197" t="str">
            <v>0</v>
          </cell>
          <cell r="AD197" t="str">
            <v>未打卡</v>
          </cell>
        </row>
        <row r="198">
          <cell r="A198" t="str">
            <v>杨逢禹</v>
          </cell>
          <cell r="B198" t="str">
            <v>睿泰职教集团-上海睿鹄-技术&amp;品质&amp;运营-运营部</v>
          </cell>
          <cell r="D198" t="str">
            <v>146927504826614591</v>
          </cell>
          <cell r="E198">
            <v>1</v>
          </cell>
          <cell r="F198">
            <v>0</v>
          </cell>
          <cell r="G198">
            <v>0</v>
          </cell>
          <cell r="H198" t="str">
            <v>0</v>
          </cell>
          <cell r="I198">
            <v>0</v>
          </cell>
          <cell r="J198" t="str">
            <v>0</v>
          </cell>
          <cell r="K198">
            <v>0</v>
          </cell>
          <cell r="L198">
            <v>0</v>
          </cell>
          <cell r="M198" t="str">
            <v>0</v>
          </cell>
          <cell r="N198">
            <v>0</v>
          </cell>
          <cell r="O198">
            <v>0</v>
          </cell>
          <cell r="P198">
            <v>0</v>
          </cell>
          <cell r="AA198" t="str">
            <v>0</v>
          </cell>
          <cell r="AB198" t="str">
            <v>0</v>
          </cell>
          <cell r="AC198" t="str">
            <v>0</v>
          </cell>
          <cell r="AD198" t="str">
            <v>正常</v>
          </cell>
        </row>
        <row r="199">
          <cell r="A199" t="str">
            <v>段心焕</v>
          </cell>
          <cell r="B199" t="str">
            <v>睿泰职教集团-上海睿鹄-课程开发部
睿泰职教集团-博睿可持续发展有限公司-博睿CN-课程内容部</v>
          </cell>
          <cell r="D199" t="str">
            <v>05570836002954</v>
          </cell>
          <cell r="E199">
            <v>1</v>
          </cell>
          <cell r="F199">
            <v>0</v>
          </cell>
          <cell r="G199">
            <v>0</v>
          </cell>
          <cell r="H199" t="str">
            <v>0</v>
          </cell>
          <cell r="I199">
            <v>0</v>
          </cell>
          <cell r="J199" t="str">
            <v>0</v>
          </cell>
          <cell r="K199">
            <v>0</v>
          </cell>
          <cell r="L199">
            <v>0</v>
          </cell>
          <cell r="M199" t="str">
            <v>0</v>
          </cell>
          <cell r="N199">
            <v>0</v>
          </cell>
          <cell r="O199">
            <v>0</v>
          </cell>
          <cell r="P199">
            <v>0</v>
          </cell>
          <cell r="AA199" t="str">
            <v>0</v>
          </cell>
          <cell r="AB199" t="str">
            <v>0</v>
          </cell>
          <cell r="AC199" t="str">
            <v>0</v>
          </cell>
          <cell r="AD199" t="str">
            <v>正常</v>
          </cell>
        </row>
        <row r="200">
          <cell r="A200" t="str">
            <v>余华凤</v>
          </cell>
          <cell r="B200" t="str">
            <v>睿泰职教集团-上海睿鹄-课程开发部</v>
          </cell>
          <cell r="D200" t="str">
            <v>190328410520202863</v>
          </cell>
          <cell r="E200">
            <v>1</v>
          </cell>
          <cell r="F200">
            <v>0</v>
          </cell>
          <cell r="G200">
            <v>0</v>
          </cell>
          <cell r="H200" t="str">
            <v>0</v>
          </cell>
          <cell r="I200">
            <v>0</v>
          </cell>
          <cell r="J200" t="str">
            <v>0</v>
          </cell>
          <cell r="K200">
            <v>0</v>
          </cell>
          <cell r="L200">
            <v>0</v>
          </cell>
          <cell r="M200" t="str">
            <v>0</v>
          </cell>
          <cell r="N200">
            <v>0</v>
          </cell>
          <cell r="O200">
            <v>0</v>
          </cell>
          <cell r="P200">
            <v>0</v>
          </cell>
          <cell r="AA200" t="str">
            <v>0</v>
          </cell>
          <cell r="AB200" t="str">
            <v>0</v>
          </cell>
          <cell r="AC200" t="str">
            <v>0</v>
          </cell>
          <cell r="AD200" t="str">
            <v>正常</v>
          </cell>
        </row>
        <row r="201">
          <cell r="A201" t="str">
            <v>朱莹莹</v>
          </cell>
          <cell r="B201" t="str">
            <v>睿泰职教集团-上海睿鹄-课程开发部</v>
          </cell>
          <cell r="D201" t="str">
            <v>5442123226465809</v>
          </cell>
          <cell r="E201">
            <v>1</v>
          </cell>
          <cell r="F201">
            <v>0</v>
          </cell>
          <cell r="G201">
            <v>0</v>
          </cell>
          <cell r="H201" t="str">
            <v>0</v>
          </cell>
          <cell r="I201">
            <v>0</v>
          </cell>
          <cell r="J201" t="str">
            <v>0</v>
          </cell>
          <cell r="K201">
            <v>0</v>
          </cell>
          <cell r="L201">
            <v>0</v>
          </cell>
          <cell r="M201" t="str">
            <v>0</v>
          </cell>
          <cell r="N201">
            <v>0</v>
          </cell>
          <cell r="O201">
            <v>0</v>
          </cell>
          <cell r="P201">
            <v>0</v>
          </cell>
          <cell r="AA201" t="str">
            <v>0</v>
          </cell>
          <cell r="AB201" t="str">
            <v>0</v>
          </cell>
          <cell r="AC201" t="str">
            <v>0</v>
          </cell>
          <cell r="AD201" t="str">
            <v>正常</v>
          </cell>
        </row>
        <row r="202">
          <cell r="A202" t="str">
            <v>耿潼潼</v>
          </cell>
          <cell r="B202" t="str">
            <v>睿泰职教集团-战略投资部
集团公司-管理中心-运营部</v>
          </cell>
          <cell r="D202" t="str">
            <v>093717526132463871</v>
          </cell>
          <cell r="E202">
            <v>1</v>
          </cell>
          <cell r="F202">
            <v>0</v>
          </cell>
          <cell r="G202">
            <v>0</v>
          </cell>
          <cell r="H202" t="str">
            <v>0</v>
          </cell>
          <cell r="I202">
            <v>0</v>
          </cell>
          <cell r="J202" t="str">
            <v>0</v>
          </cell>
          <cell r="K202">
            <v>0</v>
          </cell>
          <cell r="L202">
            <v>0</v>
          </cell>
          <cell r="M202" t="str">
            <v>0</v>
          </cell>
          <cell r="N202">
            <v>0</v>
          </cell>
          <cell r="O202">
            <v>0</v>
          </cell>
          <cell r="P202">
            <v>0</v>
          </cell>
          <cell r="AA202" t="str">
            <v>0</v>
          </cell>
          <cell r="AB202" t="str">
            <v>0</v>
          </cell>
          <cell r="AC202" t="str">
            <v>0</v>
          </cell>
          <cell r="AD202" t="str">
            <v>正常</v>
          </cell>
        </row>
        <row r="203">
          <cell r="A203" t="str">
            <v>林艳</v>
          </cell>
          <cell r="B203" t="str">
            <v>睿泰职教集团-战略投资部
睿泰职教集团-管理中心</v>
          </cell>
          <cell r="D203" t="str">
            <v>0105140456855484</v>
          </cell>
          <cell r="E203">
            <v>1</v>
          </cell>
          <cell r="F203">
            <v>0</v>
          </cell>
          <cell r="G203">
            <v>0</v>
          </cell>
          <cell r="H203" t="str">
            <v>0</v>
          </cell>
          <cell r="I203">
            <v>0</v>
          </cell>
          <cell r="J203" t="str">
            <v>0</v>
          </cell>
          <cell r="K203">
            <v>0</v>
          </cell>
          <cell r="L203">
            <v>0</v>
          </cell>
          <cell r="M203" t="str">
            <v>0</v>
          </cell>
          <cell r="N203">
            <v>0</v>
          </cell>
          <cell r="O203">
            <v>0</v>
          </cell>
          <cell r="P203">
            <v>0</v>
          </cell>
          <cell r="AA203" t="str">
            <v>0</v>
          </cell>
          <cell r="AB203" t="str">
            <v>0</v>
          </cell>
          <cell r="AC203" t="str">
            <v>0</v>
          </cell>
          <cell r="AD203" t="str">
            <v>正常</v>
          </cell>
        </row>
        <row r="204">
          <cell r="A204" t="str">
            <v>俞方舟</v>
          </cell>
          <cell r="B204" t="str">
            <v>睿泰职教集团-战略投资部</v>
          </cell>
          <cell r="D204" t="str">
            <v>046415143120489188</v>
          </cell>
          <cell r="E204">
            <v>1</v>
          </cell>
          <cell r="F204">
            <v>0</v>
          </cell>
          <cell r="G204">
            <v>0</v>
          </cell>
          <cell r="H204" t="str">
            <v>0</v>
          </cell>
          <cell r="I204">
            <v>0</v>
          </cell>
          <cell r="J204" t="str">
            <v>0</v>
          </cell>
          <cell r="K204">
            <v>0</v>
          </cell>
          <cell r="L204">
            <v>0</v>
          </cell>
          <cell r="M204" t="str">
            <v>0</v>
          </cell>
          <cell r="N204">
            <v>0</v>
          </cell>
          <cell r="O204">
            <v>0</v>
          </cell>
          <cell r="P204">
            <v>0</v>
          </cell>
          <cell r="AA204" t="str">
            <v>0</v>
          </cell>
          <cell r="AB204" t="str">
            <v>0</v>
          </cell>
          <cell r="AC204" t="str">
            <v>0</v>
          </cell>
          <cell r="AD204" t="str">
            <v>正常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L1" sqref="L1:L1048576"/>
    </sheetView>
  </sheetViews>
  <sheetFormatPr defaultRowHeight="13.5"/>
  <cols>
    <col min="3" max="3" width="15.5" customWidth="1"/>
    <col min="4" max="4" width="14.5" customWidth="1"/>
    <col min="5" max="5" width="14.625" customWidth="1"/>
    <col min="6" max="6" width="16.625" customWidth="1"/>
    <col min="10" max="10" width="17.125" customWidth="1"/>
    <col min="11" max="11" width="13.75" customWidth="1"/>
    <col min="12" max="12" width="26.375" customWidth="1"/>
  </cols>
  <sheetData>
    <row r="1" spans="1:12" ht="24.75" customHeight="1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34</v>
      </c>
    </row>
    <row r="2" spans="1:12" s="4" customFormat="1" ht="15" customHeight="1">
      <c r="A2" s="2">
        <f>ROW()-1</f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19</v>
      </c>
      <c r="J2" s="2" t="s">
        <v>20</v>
      </c>
      <c r="K2" s="2" t="s">
        <v>18</v>
      </c>
      <c r="L2" s="2"/>
    </row>
    <row r="3" spans="1:12" s="4" customFormat="1" ht="15" customHeight="1">
      <c r="A3" s="2">
        <f t="shared" ref="A3:A66" si="0">ROW()-1</f>
        <v>2</v>
      </c>
      <c r="B3" s="2" t="s">
        <v>21</v>
      </c>
      <c r="C3" s="2" t="s">
        <v>32</v>
      </c>
      <c r="D3" s="2" t="s">
        <v>22</v>
      </c>
      <c r="E3" s="2" t="s">
        <v>25</v>
      </c>
      <c r="F3" s="2" t="s">
        <v>26</v>
      </c>
      <c r="G3" s="2" t="s">
        <v>23</v>
      </c>
      <c r="H3" s="2" t="s">
        <v>24</v>
      </c>
      <c r="I3" s="2" t="s">
        <v>19</v>
      </c>
      <c r="J3" s="2" t="s">
        <v>20</v>
      </c>
      <c r="K3" s="2" t="s">
        <v>18</v>
      </c>
      <c r="L3" s="2"/>
    </row>
    <row r="4" spans="1:12" s="4" customFormat="1" ht="15" customHeight="1">
      <c r="A4" s="2">
        <f t="shared" si="0"/>
        <v>3</v>
      </c>
      <c r="B4" s="6" t="s">
        <v>27</v>
      </c>
      <c r="C4" s="2"/>
      <c r="D4" s="2" t="s">
        <v>22</v>
      </c>
      <c r="E4" s="2" t="s">
        <v>28</v>
      </c>
      <c r="F4" s="2" t="s">
        <v>29</v>
      </c>
      <c r="G4" s="2" t="s">
        <v>23</v>
      </c>
      <c r="H4" s="2" t="s">
        <v>30</v>
      </c>
      <c r="I4" s="2" t="s">
        <v>19</v>
      </c>
      <c r="J4" s="2" t="s">
        <v>20</v>
      </c>
      <c r="K4" s="2" t="s">
        <v>31</v>
      </c>
      <c r="L4" s="3" t="s">
        <v>33</v>
      </c>
    </row>
    <row r="5" spans="1:12" s="4" customFormat="1" ht="15" customHeight="1">
      <c r="A5" s="2">
        <f t="shared" si="0"/>
        <v>4</v>
      </c>
      <c r="B5" s="2" t="s">
        <v>35</v>
      </c>
      <c r="C5" s="2" t="s">
        <v>36</v>
      </c>
      <c r="D5" s="2" t="s">
        <v>37</v>
      </c>
      <c r="E5" s="2" t="s">
        <v>38</v>
      </c>
      <c r="F5" s="2" t="s">
        <v>39</v>
      </c>
      <c r="G5" s="2" t="s">
        <v>40</v>
      </c>
      <c r="H5" s="2" t="s">
        <v>41</v>
      </c>
      <c r="I5" s="2" t="s">
        <v>42</v>
      </c>
      <c r="J5" s="2" t="s">
        <v>43</v>
      </c>
      <c r="K5" s="2" t="s">
        <v>44</v>
      </c>
      <c r="L5" s="2"/>
    </row>
    <row r="6" spans="1:12" s="4" customFormat="1" ht="15" customHeight="1">
      <c r="A6" s="2">
        <f t="shared" si="0"/>
        <v>5</v>
      </c>
      <c r="B6" s="2" t="s">
        <v>45</v>
      </c>
      <c r="C6" s="2" t="s">
        <v>32</v>
      </c>
      <c r="D6" s="2" t="s">
        <v>37</v>
      </c>
      <c r="E6" s="2" t="s">
        <v>46</v>
      </c>
      <c r="F6" s="2" t="s">
        <v>47</v>
      </c>
      <c r="G6" s="2" t="s">
        <v>48</v>
      </c>
      <c r="H6" s="2" t="s">
        <v>49</v>
      </c>
      <c r="I6" s="2" t="s">
        <v>42</v>
      </c>
      <c r="J6" s="2" t="s">
        <v>43</v>
      </c>
      <c r="K6" s="2" t="s">
        <v>44</v>
      </c>
      <c r="L6" s="2"/>
    </row>
    <row r="7" spans="1:12" s="4" customFormat="1" ht="15" customHeight="1">
      <c r="A7" s="2">
        <f t="shared" si="0"/>
        <v>6</v>
      </c>
      <c r="B7" s="2" t="s">
        <v>50</v>
      </c>
      <c r="C7" s="2" t="s">
        <v>32</v>
      </c>
      <c r="D7" s="2" t="s">
        <v>37</v>
      </c>
      <c r="E7" s="2" t="s">
        <v>46</v>
      </c>
      <c r="F7" s="2" t="s">
        <v>51</v>
      </c>
      <c r="G7" s="2" t="s">
        <v>52</v>
      </c>
      <c r="H7" s="2" t="s">
        <v>49</v>
      </c>
      <c r="I7" s="2" t="s">
        <v>42</v>
      </c>
      <c r="J7" s="2" t="s">
        <v>43</v>
      </c>
      <c r="K7" s="2" t="s">
        <v>44</v>
      </c>
      <c r="L7" s="2"/>
    </row>
    <row r="8" spans="1:12" s="4" customFormat="1" ht="15" customHeight="1">
      <c r="A8" s="2">
        <f t="shared" si="0"/>
        <v>7</v>
      </c>
      <c r="B8" s="2" t="s">
        <v>53</v>
      </c>
      <c r="C8" s="2" t="s">
        <v>36</v>
      </c>
      <c r="D8" s="2" t="s">
        <v>37</v>
      </c>
      <c r="E8" s="2" t="s">
        <v>46</v>
      </c>
      <c r="F8" s="2" t="s">
        <v>51</v>
      </c>
      <c r="G8" s="2" t="s">
        <v>54</v>
      </c>
      <c r="H8" s="2" t="s">
        <v>49</v>
      </c>
      <c r="I8" s="2" t="s">
        <v>42</v>
      </c>
      <c r="J8" s="2" t="s">
        <v>43</v>
      </c>
      <c r="K8" s="2" t="s">
        <v>44</v>
      </c>
      <c r="L8" s="2"/>
    </row>
    <row r="9" spans="1:12" s="4" customFormat="1" ht="15" customHeight="1">
      <c r="A9" s="2">
        <f t="shared" si="0"/>
        <v>8</v>
      </c>
      <c r="B9" s="2" t="s">
        <v>55</v>
      </c>
      <c r="C9" s="2" t="s">
        <v>36</v>
      </c>
      <c r="D9" s="2" t="s">
        <v>37</v>
      </c>
      <c r="E9" s="2" t="s">
        <v>46</v>
      </c>
      <c r="F9" s="2" t="s">
        <v>56</v>
      </c>
      <c r="G9" s="2" t="s">
        <v>57</v>
      </c>
      <c r="H9" s="2" t="s">
        <v>49</v>
      </c>
      <c r="I9" s="2" t="s">
        <v>42</v>
      </c>
      <c r="J9" s="2" t="s">
        <v>43</v>
      </c>
      <c r="K9" s="2" t="s">
        <v>44</v>
      </c>
      <c r="L9" s="2"/>
    </row>
    <row r="10" spans="1:12" s="4" customFormat="1" ht="15" customHeight="1">
      <c r="A10" s="2">
        <f t="shared" si="0"/>
        <v>9</v>
      </c>
      <c r="B10" s="2" t="s">
        <v>58</v>
      </c>
      <c r="C10" s="2" t="s">
        <v>32</v>
      </c>
      <c r="D10" s="2" t="s">
        <v>37</v>
      </c>
      <c r="E10" s="2" t="s">
        <v>59</v>
      </c>
      <c r="F10" s="2" t="s">
        <v>60</v>
      </c>
      <c r="G10" s="2" t="s">
        <v>61</v>
      </c>
      <c r="H10" s="2" t="s">
        <v>62</v>
      </c>
      <c r="I10" s="2" t="s">
        <v>42</v>
      </c>
      <c r="J10" s="2" t="s">
        <v>63</v>
      </c>
      <c r="K10" s="2" t="s">
        <v>44</v>
      </c>
      <c r="L10" s="2"/>
    </row>
    <row r="11" spans="1:12" s="4" customFormat="1" ht="15" customHeight="1">
      <c r="A11" s="2">
        <f t="shared" si="0"/>
        <v>10</v>
      </c>
      <c r="B11" s="2" t="s">
        <v>64</v>
      </c>
      <c r="C11" s="2" t="s">
        <v>65</v>
      </c>
      <c r="D11" s="2" t="s">
        <v>37</v>
      </c>
      <c r="E11" s="2" t="s">
        <v>66</v>
      </c>
      <c r="F11" s="2" t="s">
        <v>67</v>
      </c>
      <c r="G11" s="2" t="s">
        <v>48</v>
      </c>
      <c r="H11" s="2" t="s">
        <v>68</v>
      </c>
      <c r="I11" s="2" t="s">
        <v>42</v>
      </c>
      <c r="J11" s="2" t="s">
        <v>69</v>
      </c>
      <c r="K11" s="2" t="s">
        <v>44</v>
      </c>
      <c r="L11" s="2"/>
    </row>
    <row r="12" spans="1:12" s="4" customFormat="1" ht="15" customHeight="1">
      <c r="A12" s="2">
        <f t="shared" si="0"/>
        <v>11</v>
      </c>
      <c r="B12" s="2" t="s">
        <v>70</v>
      </c>
      <c r="C12" s="2" t="s">
        <v>32</v>
      </c>
      <c r="D12" s="2" t="s">
        <v>37</v>
      </c>
      <c r="E12" s="2" t="s">
        <v>71</v>
      </c>
      <c r="F12" s="2" t="s">
        <v>72</v>
      </c>
      <c r="G12" s="2" t="s">
        <v>73</v>
      </c>
      <c r="H12" s="2" t="s">
        <v>74</v>
      </c>
      <c r="I12" s="2" t="s">
        <v>42</v>
      </c>
      <c r="J12" s="2" t="s">
        <v>43</v>
      </c>
      <c r="K12" s="2" t="s">
        <v>44</v>
      </c>
      <c r="L12" s="2"/>
    </row>
    <row r="13" spans="1:12" s="4" customFormat="1" ht="15" customHeight="1">
      <c r="A13" s="2">
        <f t="shared" si="0"/>
        <v>12</v>
      </c>
      <c r="B13" s="2" t="s">
        <v>301</v>
      </c>
      <c r="C13" s="2" t="s">
        <v>32</v>
      </c>
      <c r="D13" s="2" t="s">
        <v>37</v>
      </c>
      <c r="E13" s="2" t="s">
        <v>71</v>
      </c>
      <c r="F13" s="2" t="s">
        <v>75</v>
      </c>
      <c r="G13" s="2" t="s">
        <v>48</v>
      </c>
      <c r="H13" s="2" t="s">
        <v>74</v>
      </c>
      <c r="I13" s="2" t="s">
        <v>42</v>
      </c>
      <c r="J13" s="2" t="s">
        <v>43</v>
      </c>
      <c r="K13" s="2" t="s">
        <v>44</v>
      </c>
      <c r="L13" s="2"/>
    </row>
    <row r="14" spans="1:12" s="4" customFormat="1" ht="15" customHeight="1">
      <c r="A14" s="2">
        <f t="shared" si="0"/>
        <v>13</v>
      </c>
      <c r="B14" s="2" t="s">
        <v>76</v>
      </c>
      <c r="C14" s="2" t="s">
        <v>36</v>
      </c>
      <c r="D14" s="2" t="s">
        <v>37</v>
      </c>
      <c r="E14" s="2" t="s">
        <v>71</v>
      </c>
      <c r="F14" s="2" t="s">
        <v>77</v>
      </c>
      <c r="G14" s="2" t="s">
        <v>52</v>
      </c>
      <c r="H14" s="2" t="s">
        <v>74</v>
      </c>
      <c r="I14" s="2" t="s">
        <v>42</v>
      </c>
      <c r="J14" s="2" t="s">
        <v>43</v>
      </c>
      <c r="K14" s="2" t="s">
        <v>44</v>
      </c>
      <c r="L14" s="2"/>
    </row>
    <row r="15" spans="1:12" s="4" customFormat="1" ht="15" customHeight="1">
      <c r="A15" s="2">
        <f t="shared" si="0"/>
        <v>14</v>
      </c>
      <c r="B15" s="6" t="s">
        <v>78</v>
      </c>
      <c r="C15" s="2"/>
      <c r="D15" s="2" t="s">
        <v>37</v>
      </c>
      <c r="E15" s="2" t="s">
        <v>79</v>
      </c>
      <c r="F15" s="2" t="s">
        <v>80</v>
      </c>
      <c r="G15" s="2" t="s">
        <v>73</v>
      </c>
      <c r="H15" s="2" t="s">
        <v>74</v>
      </c>
      <c r="I15" s="2" t="s">
        <v>42</v>
      </c>
      <c r="J15" s="2" t="s">
        <v>81</v>
      </c>
      <c r="K15" s="2" t="s">
        <v>44</v>
      </c>
      <c r="L15" s="6" t="s">
        <v>82</v>
      </c>
    </row>
    <row r="16" spans="1:12" s="4" customFormat="1" ht="15" customHeight="1">
      <c r="A16" s="2">
        <f t="shared" si="0"/>
        <v>15</v>
      </c>
      <c r="B16" s="2" t="s">
        <v>83</v>
      </c>
      <c r="C16" s="2" t="s">
        <v>32</v>
      </c>
      <c r="D16" s="2" t="s">
        <v>37</v>
      </c>
      <c r="E16" s="2" t="s">
        <v>79</v>
      </c>
      <c r="F16" s="2" t="s">
        <v>80</v>
      </c>
      <c r="G16" s="2" t="s">
        <v>48</v>
      </c>
      <c r="H16" s="2" t="s">
        <v>74</v>
      </c>
      <c r="I16" s="2" t="s">
        <v>42</v>
      </c>
      <c r="J16" s="2" t="s">
        <v>81</v>
      </c>
      <c r="K16" s="2" t="s">
        <v>44</v>
      </c>
      <c r="L16" s="2"/>
    </row>
    <row r="17" spans="1:12" s="4" customFormat="1" ht="15" customHeight="1">
      <c r="A17" s="2">
        <f t="shared" si="0"/>
        <v>16</v>
      </c>
      <c r="B17" s="2" t="s">
        <v>84</v>
      </c>
      <c r="C17" s="2" t="s">
        <v>32</v>
      </c>
      <c r="D17" s="2" t="s">
        <v>85</v>
      </c>
      <c r="E17" s="2" t="s">
        <v>86</v>
      </c>
      <c r="F17" s="2" t="s">
        <v>67</v>
      </c>
      <c r="G17" s="2" t="s">
        <v>48</v>
      </c>
      <c r="H17" s="2" t="s">
        <v>74</v>
      </c>
      <c r="I17" s="2" t="s">
        <v>42</v>
      </c>
      <c r="J17" s="2" t="s">
        <v>69</v>
      </c>
      <c r="K17" s="2" t="s">
        <v>44</v>
      </c>
      <c r="L17" s="2"/>
    </row>
    <row r="18" spans="1:12" s="4" customFormat="1" ht="15" customHeight="1">
      <c r="A18" s="2">
        <f t="shared" si="0"/>
        <v>17</v>
      </c>
      <c r="B18" s="6" t="s">
        <v>87</v>
      </c>
      <c r="C18" s="2"/>
      <c r="D18" s="2" t="s">
        <v>85</v>
      </c>
      <c r="E18" s="2" t="s">
        <v>86</v>
      </c>
      <c r="F18" s="2" t="s">
        <v>88</v>
      </c>
      <c r="G18" s="2" t="s">
        <v>52</v>
      </c>
      <c r="H18" s="2" t="s">
        <v>74</v>
      </c>
      <c r="I18" s="2" t="s">
        <v>42</v>
      </c>
      <c r="J18" s="2" t="s">
        <v>69</v>
      </c>
      <c r="K18" s="2" t="s">
        <v>44</v>
      </c>
      <c r="L18" s="6" t="s">
        <v>89</v>
      </c>
    </row>
    <row r="19" spans="1:12" s="4" customFormat="1" ht="15" customHeight="1">
      <c r="A19" s="2">
        <f t="shared" si="0"/>
        <v>18</v>
      </c>
      <c r="B19" s="2" t="s">
        <v>90</v>
      </c>
      <c r="C19" s="2" t="s">
        <v>36</v>
      </c>
      <c r="D19" s="2" t="s">
        <v>85</v>
      </c>
      <c r="E19" s="2" t="s">
        <v>86</v>
      </c>
      <c r="F19" s="2" t="s">
        <v>91</v>
      </c>
      <c r="G19" s="2" t="s">
        <v>61</v>
      </c>
      <c r="H19" s="2" t="s">
        <v>74</v>
      </c>
      <c r="I19" s="2" t="s">
        <v>42</v>
      </c>
      <c r="J19" s="2" t="s">
        <v>69</v>
      </c>
      <c r="K19" s="2" t="s">
        <v>44</v>
      </c>
      <c r="L19" s="2"/>
    </row>
    <row r="20" spans="1:12" s="4" customFormat="1" ht="15" customHeight="1">
      <c r="A20" s="2">
        <f t="shared" si="0"/>
        <v>19</v>
      </c>
      <c r="B20" s="2" t="s">
        <v>92</v>
      </c>
      <c r="C20" s="2" t="s">
        <v>36</v>
      </c>
      <c r="D20" s="2" t="s">
        <v>85</v>
      </c>
      <c r="E20" s="2" t="s">
        <v>86</v>
      </c>
      <c r="F20" s="2" t="s">
        <v>91</v>
      </c>
      <c r="G20" s="2" t="s">
        <v>73</v>
      </c>
      <c r="H20" s="2" t="s">
        <v>74</v>
      </c>
      <c r="I20" s="2" t="s">
        <v>42</v>
      </c>
      <c r="J20" s="2" t="s">
        <v>69</v>
      </c>
      <c r="K20" s="2" t="s">
        <v>44</v>
      </c>
      <c r="L20" s="2"/>
    </row>
    <row r="21" spans="1:12" s="4" customFormat="1" ht="15" customHeight="1">
      <c r="A21" s="2">
        <f t="shared" si="0"/>
        <v>20</v>
      </c>
      <c r="B21" s="2" t="s">
        <v>93</v>
      </c>
      <c r="C21" s="2" t="s">
        <v>32</v>
      </c>
      <c r="D21" s="2" t="s">
        <v>85</v>
      </c>
      <c r="E21" s="2" t="s">
        <v>71</v>
      </c>
      <c r="F21" s="2" t="s">
        <v>94</v>
      </c>
      <c r="G21" s="2" t="s">
        <v>48</v>
      </c>
      <c r="H21" s="2" t="s">
        <v>74</v>
      </c>
      <c r="I21" s="2" t="s">
        <v>42</v>
      </c>
      <c r="J21" s="2" t="s">
        <v>43</v>
      </c>
      <c r="K21" s="2" t="s">
        <v>44</v>
      </c>
      <c r="L21" s="2"/>
    </row>
    <row r="22" spans="1:12" s="4" customFormat="1" ht="15" customHeight="1">
      <c r="A22" s="2">
        <f t="shared" si="0"/>
        <v>21</v>
      </c>
      <c r="B22" s="2" t="s">
        <v>95</v>
      </c>
      <c r="C22" s="2" t="s">
        <v>32</v>
      </c>
      <c r="D22" s="2" t="s">
        <v>85</v>
      </c>
      <c r="E22" s="2" t="s">
        <v>71</v>
      </c>
      <c r="F22" s="2" t="s">
        <v>96</v>
      </c>
      <c r="G22" s="2" t="s">
        <v>54</v>
      </c>
      <c r="H22" s="2" t="s">
        <v>74</v>
      </c>
      <c r="I22" s="2" t="s">
        <v>42</v>
      </c>
      <c r="J22" s="2" t="s">
        <v>43</v>
      </c>
      <c r="K22" s="2" t="s">
        <v>44</v>
      </c>
      <c r="L22" s="2"/>
    </row>
    <row r="23" spans="1:12" s="4" customFormat="1" ht="15" customHeight="1">
      <c r="A23" s="2">
        <f t="shared" si="0"/>
        <v>22</v>
      </c>
      <c r="B23" s="2" t="s">
        <v>97</v>
      </c>
      <c r="C23" s="2" t="s">
        <v>65</v>
      </c>
      <c r="D23" s="2" t="s">
        <v>85</v>
      </c>
      <c r="E23" s="2" t="s">
        <v>71</v>
      </c>
      <c r="F23" s="2" t="s">
        <v>96</v>
      </c>
      <c r="G23" s="2" t="s">
        <v>40</v>
      </c>
      <c r="H23" s="2" t="s">
        <v>74</v>
      </c>
      <c r="I23" s="2" t="s">
        <v>42</v>
      </c>
      <c r="J23" s="2" t="s">
        <v>43</v>
      </c>
      <c r="K23" s="2" t="s">
        <v>44</v>
      </c>
      <c r="L23" s="2" t="s">
        <v>98</v>
      </c>
    </row>
    <row r="24" spans="1:12" s="4" customFormat="1" ht="15" customHeight="1">
      <c r="A24" s="2">
        <f t="shared" si="0"/>
        <v>23</v>
      </c>
      <c r="B24" s="2" t="s">
        <v>99</v>
      </c>
      <c r="C24" s="2" t="s">
        <v>36</v>
      </c>
      <c r="D24" s="2" t="s">
        <v>100</v>
      </c>
      <c r="E24" s="2" t="s">
        <v>101</v>
      </c>
      <c r="F24" s="2" t="s">
        <v>102</v>
      </c>
      <c r="G24" s="2" t="s">
        <v>103</v>
      </c>
      <c r="H24" s="2" t="s">
        <v>104</v>
      </c>
      <c r="I24" s="2" t="s">
        <v>42</v>
      </c>
      <c r="J24" s="2" t="s">
        <v>105</v>
      </c>
      <c r="K24" s="2" t="s">
        <v>44</v>
      </c>
      <c r="L24" s="2"/>
    </row>
    <row r="25" spans="1:12" s="4" customFormat="1" ht="15" customHeight="1">
      <c r="A25" s="2">
        <f t="shared" si="0"/>
        <v>24</v>
      </c>
      <c r="B25" s="2" t="s">
        <v>106</v>
      </c>
      <c r="C25" s="2" t="s">
        <v>107</v>
      </c>
      <c r="D25" s="2" t="s">
        <v>108</v>
      </c>
      <c r="E25" s="2" t="s">
        <v>109</v>
      </c>
      <c r="F25" s="2" t="s">
        <v>110</v>
      </c>
      <c r="G25" s="2" t="s">
        <v>111</v>
      </c>
      <c r="H25" s="2" t="s">
        <v>112</v>
      </c>
      <c r="I25" s="2" t="s">
        <v>19</v>
      </c>
      <c r="J25" s="2" t="s">
        <v>113</v>
      </c>
      <c r="K25" s="2" t="s">
        <v>114</v>
      </c>
      <c r="L25" s="2"/>
    </row>
    <row r="26" spans="1:12" s="4" customFormat="1" ht="15" customHeight="1">
      <c r="A26" s="2">
        <f t="shared" si="0"/>
        <v>25</v>
      </c>
      <c r="B26" s="2" t="s">
        <v>115</v>
      </c>
      <c r="C26" s="2" t="s">
        <v>107</v>
      </c>
      <c r="D26" s="2" t="s">
        <v>108</v>
      </c>
      <c r="E26" s="2" t="s">
        <v>116</v>
      </c>
      <c r="F26" s="2" t="s">
        <v>117</v>
      </c>
      <c r="G26" s="2" t="s">
        <v>111</v>
      </c>
      <c r="H26" s="2" t="s">
        <v>118</v>
      </c>
      <c r="I26" s="2" t="s">
        <v>19</v>
      </c>
      <c r="J26" s="2" t="s">
        <v>119</v>
      </c>
      <c r="K26" s="2" t="s">
        <v>114</v>
      </c>
      <c r="L26" s="2"/>
    </row>
    <row r="27" spans="1:12" s="4" customFormat="1" ht="15" customHeight="1">
      <c r="A27" s="2">
        <f t="shared" si="0"/>
        <v>26</v>
      </c>
      <c r="B27" s="2" t="s">
        <v>120</v>
      </c>
      <c r="C27" s="2" t="s">
        <v>107</v>
      </c>
      <c r="D27" s="2" t="s">
        <v>121</v>
      </c>
      <c r="E27" s="2" t="s">
        <v>122</v>
      </c>
      <c r="F27" s="2" t="s">
        <v>123</v>
      </c>
      <c r="G27" s="2" t="s">
        <v>124</v>
      </c>
      <c r="H27" s="2" t="s">
        <v>125</v>
      </c>
      <c r="I27" s="2" t="s">
        <v>19</v>
      </c>
      <c r="J27" s="2" t="s">
        <v>126</v>
      </c>
      <c r="K27" s="2" t="s">
        <v>114</v>
      </c>
      <c r="L27" s="2"/>
    </row>
    <row r="28" spans="1:12" s="4" customFormat="1" ht="15" customHeight="1">
      <c r="A28" s="2">
        <f t="shared" si="0"/>
        <v>27</v>
      </c>
      <c r="B28" s="2" t="s">
        <v>127</v>
      </c>
      <c r="C28" s="2" t="s">
        <v>107</v>
      </c>
      <c r="D28" s="2" t="s">
        <v>121</v>
      </c>
      <c r="E28" s="2" t="s">
        <v>128</v>
      </c>
      <c r="F28" s="2" t="s">
        <v>129</v>
      </c>
      <c r="G28" s="2" t="s">
        <v>23</v>
      </c>
      <c r="H28" s="2" t="s">
        <v>130</v>
      </c>
      <c r="I28" s="2" t="s">
        <v>19</v>
      </c>
      <c r="J28" s="2" t="s">
        <v>131</v>
      </c>
      <c r="K28" s="2" t="s">
        <v>114</v>
      </c>
      <c r="L28" s="2"/>
    </row>
    <row r="29" spans="1:12" s="4" customFormat="1">
      <c r="A29" s="2">
        <f t="shared" si="0"/>
        <v>28</v>
      </c>
      <c r="B29" s="2" t="s">
        <v>132</v>
      </c>
      <c r="C29" s="2" t="s">
        <v>107</v>
      </c>
      <c r="D29" s="2" t="s">
        <v>121</v>
      </c>
      <c r="E29" s="2" t="s">
        <v>133</v>
      </c>
      <c r="F29" s="2" t="s">
        <v>134</v>
      </c>
      <c r="G29" s="2" t="s">
        <v>23</v>
      </c>
      <c r="H29" s="2" t="s">
        <v>130</v>
      </c>
      <c r="I29" s="2" t="s">
        <v>19</v>
      </c>
      <c r="J29" s="2" t="s">
        <v>131</v>
      </c>
      <c r="K29" s="2" t="s">
        <v>114</v>
      </c>
      <c r="L29" s="2"/>
    </row>
    <row r="30" spans="1:12" s="4" customFormat="1">
      <c r="A30" s="2">
        <f t="shared" si="0"/>
        <v>29</v>
      </c>
      <c r="B30" s="2" t="s">
        <v>135</v>
      </c>
      <c r="C30" s="2" t="s">
        <v>12</v>
      </c>
      <c r="D30" s="2" t="s">
        <v>136</v>
      </c>
      <c r="E30" s="2" t="s">
        <v>137</v>
      </c>
      <c r="F30" s="2" t="s">
        <v>117</v>
      </c>
      <c r="G30" s="2" t="s">
        <v>16</v>
      </c>
      <c r="H30" s="2" t="s">
        <v>138</v>
      </c>
      <c r="I30" s="2" t="s">
        <v>19</v>
      </c>
      <c r="J30" s="2" t="s">
        <v>119</v>
      </c>
      <c r="K30" s="2" t="s">
        <v>114</v>
      </c>
      <c r="L30" s="3" t="s">
        <v>139</v>
      </c>
    </row>
    <row r="31" spans="1:12" s="4" customFormat="1">
      <c r="A31" s="2">
        <f t="shared" si="0"/>
        <v>30</v>
      </c>
      <c r="B31" s="2" t="s">
        <v>140</v>
      </c>
      <c r="C31" s="2" t="s">
        <v>12</v>
      </c>
      <c r="D31" s="2" t="s">
        <v>141</v>
      </c>
      <c r="E31" s="2" t="s">
        <v>142</v>
      </c>
      <c r="F31" s="2" t="s">
        <v>143</v>
      </c>
      <c r="G31" s="2" t="s">
        <v>23</v>
      </c>
      <c r="H31" s="2" t="s">
        <v>144</v>
      </c>
      <c r="I31" s="2" t="s">
        <v>145</v>
      </c>
      <c r="J31" s="2" t="s">
        <v>146</v>
      </c>
      <c r="K31" s="2" t="s">
        <v>114</v>
      </c>
      <c r="L31" s="2"/>
    </row>
    <row r="32" spans="1:12" s="4" customFormat="1" ht="15" customHeight="1">
      <c r="A32" s="2">
        <f t="shared" si="0"/>
        <v>31</v>
      </c>
      <c r="B32" s="2" t="s">
        <v>147</v>
      </c>
      <c r="C32" s="2"/>
      <c r="D32" s="2" t="s">
        <v>148</v>
      </c>
      <c r="E32" s="2" t="s">
        <v>149</v>
      </c>
      <c r="F32" s="2" t="s">
        <v>150</v>
      </c>
      <c r="G32" s="2" t="s">
        <v>103</v>
      </c>
      <c r="H32" s="2" t="s">
        <v>151</v>
      </c>
      <c r="I32" s="2" t="s">
        <v>42</v>
      </c>
      <c r="J32" s="2" t="s">
        <v>152</v>
      </c>
      <c r="K32" s="2" t="s">
        <v>153</v>
      </c>
      <c r="L32" s="2" t="s">
        <v>154</v>
      </c>
    </row>
    <row r="33" spans="1:12" s="4" customFormat="1" ht="15" customHeight="1">
      <c r="A33" s="2">
        <f t="shared" si="0"/>
        <v>32</v>
      </c>
      <c r="B33" s="2" t="s">
        <v>155</v>
      </c>
      <c r="C33" s="2"/>
      <c r="D33" s="2" t="s">
        <v>156</v>
      </c>
      <c r="E33" s="2"/>
      <c r="F33" s="2"/>
      <c r="G33" s="2"/>
      <c r="H33" s="2"/>
      <c r="I33" s="2" t="s">
        <v>42</v>
      </c>
      <c r="J33" s="2"/>
      <c r="K33" s="2" t="s">
        <v>153</v>
      </c>
      <c r="L33" s="2" t="s">
        <v>154</v>
      </c>
    </row>
    <row r="34" spans="1:12" s="4" customFormat="1" ht="15" customHeight="1">
      <c r="A34" s="2">
        <f t="shared" si="0"/>
        <v>33</v>
      </c>
      <c r="B34" s="2" t="s">
        <v>157</v>
      </c>
      <c r="C34" s="2" t="s">
        <v>32</v>
      </c>
      <c r="D34" s="2" t="s">
        <v>158</v>
      </c>
      <c r="E34" s="2" t="s">
        <v>149</v>
      </c>
      <c r="F34" s="2" t="s">
        <v>159</v>
      </c>
      <c r="G34" s="2" t="s">
        <v>103</v>
      </c>
      <c r="H34" s="2" t="s">
        <v>160</v>
      </c>
      <c r="I34" s="2" t="s">
        <v>42</v>
      </c>
      <c r="J34" s="2" t="s">
        <v>161</v>
      </c>
      <c r="K34" s="2" t="s">
        <v>162</v>
      </c>
      <c r="L34" s="3" t="s">
        <v>163</v>
      </c>
    </row>
    <row r="35" spans="1:12" s="4" customFormat="1" ht="15" customHeight="1">
      <c r="A35" s="2">
        <f t="shared" si="0"/>
        <v>34</v>
      </c>
      <c r="B35" s="2" t="s">
        <v>164</v>
      </c>
      <c r="C35" s="2" t="s">
        <v>32</v>
      </c>
      <c r="D35" s="2" t="s">
        <v>158</v>
      </c>
      <c r="E35" s="2" t="s">
        <v>165</v>
      </c>
      <c r="F35" s="2" t="s">
        <v>166</v>
      </c>
      <c r="G35" s="2" t="s">
        <v>54</v>
      </c>
      <c r="H35" s="2" t="s">
        <v>167</v>
      </c>
      <c r="I35" s="2" t="s">
        <v>168</v>
      </c>
      <c r="J35" s="2" t="s">
        <v>169</v>
      </c>
      <c r="K35" s="2" t="s">
        <v>162</v>
      </c>
      <c r="L35" s="3" t="s">
        <v>170</v>
      </c>
    </row>
    <row r="36" spans="1:12" s="4" customFormat="1" ht="15" customHeight="1">
      <c r="A36" s="2">
        <f t="shared" si="0"/>
        <v>35</v>
      </c>
      <c r="B36" s="2" t="s">
        <v>171</v>
      </c>
      <c r="C36" s="2" t="s">
        <v>32</v>
      </c>
      <c r="D36" s="2" t="s">
        <v>158</v>
      </c>
      <c r="E36" s="2" t="s">
        <v>172</v>
      </c>
      <c r="F36" s="2" t="s">
        <v>173</v>
      </c>
      <c r="G36" s="2" t="s">
        <v>174</v>
      </c>
      <c r="H36" s="2" t="s">
        <v>175</v>
      </c>
      <c r="I36" s="2" t="s">
        <v>176</v>
      </c>
      <c r="J36" s="2" t="s">
        <v>176</v>
      </c>
      <c r="K36" s="2" t="s">
        <v>162</v>
      </c>
      <c r="L36" s="3" t="s">
        <v>177</v>
      </c>
    </row>
    <row r="37" spans="1:12" s="4" customFormat="1" ht="15" customHeight="1">
      <c r="A37" s="2">
        <f t="shared" si="0"/>
        <v>36</v>
      </c>
      <c r="B37" s="2" t="s">
        <v>178</v>
      </c>
      <c r="C37" s="2" t="s">
        <v>36</v>
      </c>
      <c r="D37" s="2" t="s">
        <v>158</v>
      </c>
      <c r="E37" s="2" t="s">
        <v>179</v>
      </c>
      <c r="F37" s="2" t="s">
        <v>180</v>
      </c>
      <c r="G37" s="2" t="s">
        <v>52</v>
      </c>
      <c r="H37" s="2" t="s">
        <v>181</v>
      </c>
      <c r="I37" s="2" t="s">
        <v>42</v>
      </c>
      <c r="J37" s="2" t="s">
        <v>69</v>
      </c>
      <c r="K37" s="2" t="s">
        <v>162</v>
      </c>
      <c r="L37" s="2"/>
    </row>
    <row r="38" spans="1:12" s="4" customFormat="1" ht="15" customHeight="1">
      <c r="A38" s="2">
        <f t="shared" si="0"/>
        <v>37</v>
      </c>
      <c r="B38" s="2" t="s">
        <v>182</v>
      </c>
      <c r="C38" s="2" t="s">
        <v>32</v>
      </c>
      <c r="D38" s="2" t="s">
        <v>158</v>
      </c>
      <c r="E38" s="2" t="s">
        <v>183</v>
      </c>
      <c r="F38" s="2" t="s">
        <v>184</v>
      </c>
      <c r="G38" s="2" t="s">
        <v>48</v>
      </c>
      <c r="H38" s="2" t="s">
        <v>185</v>
      </c>
      <c r="I38" s="2" t="s">
        <v>42</v>
      </c>
      <c r="J38" s="2" t="s">
        <v>69</v>
      </c>
      <c r="K38" s="2" t="s">
        <v>162</v>
      </c>
      <c r="L38" s="3" t="s">
        <v>186</v>
      </c>
    </row>
    <row r="39" spans="1:12" s="4" customFormat="1">
      <c r="A39" s="2">
        <f t="shared" si="0"/>
        <v>38</v>
      </c>
      <c r="B39" s="2" t="s">
        <v>187</v>
      </c>
      <c r="C39" s="2" t="s">
        <v>32</v>
      </c>
      <c r="D39" s="2" t="s">
        <v>158</v>
      </c>
      <c r="E39" s="2" t="s">
        <v>183</v>
      </c>
      <c r="F39" s="2" t="s">
        <v>188</v>
      </c>
      <c r="G39" s="2" t="s">
        <v>40</v>
      </c>
      <c r="H39" s="2" t="s">
        <v>185</v>
      </c>
      <c r="I39" s="2" t="s">
        <v>42</v>
      </c>
      <c r="J39" s="2" t="s">
        <v>69</v>
      </c>
      <c r="K39" s="2" t="s">
        <v>162</v>
      </c>
      <c r="L39" s="2" t="s">
        <v>189</v>
      </c>
    </row>
    <row r="40" spans="1:12" s="4" customFormat="1">
      <c r="A40" s="2">
        <f t="shared" si="0"/>
        <v>39</v>
      </c>
      <c r="B40" s="2" t="s">
        <v>190</v>
      </c>
      <c r="C40" s="2" t="s">
        <v>32</v>
      </c>
      <c r="D40" s="2" t="s">
        <v>158</v>
      </c>
      <c r="E40" s="2" t="s">
        <v>191</v>
      </c>
      <c r="F40" s="2" t="s">
        <v>192</v>
      </c>
      <c r="G40" s="2" t="s">
        <v>48</v>
      </c>
      <c r="H40" s="2" t="s">
        <v>185</v>
      </c>
      <c r="I40" s="2" t="s">
        <v>42</v>
      </c>
      <c r="J40" s="2" t="s">
        <v>69</v>
      </c>
      <c r="K40" s="2" t="s">
        <v>162</v>
      </c>
      <c r="L40" s="2" t="s">
        <v>193</v>
      </c>
    </row>
    <row r="41" spans="1:12" s="4" customFormat="1">
      <c r="A41" s="2">
        <f t="shared" si="0"/>
        <v>40</v>
      </c>
      <c r="B41" s="2" t="s">
        <v>194</v>
      </c>
      <c r="C41" s="2" t="s">
        <v>32</v>
      </c>
      <c r="D41" s="2" t="s">
        <v>158</v>
      </c>
      <c r="E41" s="2" t="s">
        <v>195</v>
      </c>
      <c r="F41" s="2" t="s">
        <v>196</v>
      </c>
      <c r="G41" s="2" t="s">
        <v>103</v>
      </c>
      <c r="H41" s="2" t="s">
        <v>197</v>
      </c>
      <c r="I41" s="2" t="s">
        <v>42</v>
      </c>
      <c r="J41" s="2" t="s">
        <v>105</v>
      </c>
      <c r="K41" s="2" t="s">
        <v>162</v>
      </c>
      <c r="L41" s="2" t="s">
        <v>163</v>
      </c>
    </row>
    <row r="42" spans="1:12" s="4" customFormat="1">
      <c r="A42" s="2">
        <f t="shared" si="0"/>
        <v>41</v>
      </c>
      <c r="B42" s="2" t="s">
        <v>198</v>
      </c>
      <c r="C42" s="2" t="s">
        <v>32</v>
      </c>
      <c r="D42" s="2" t="s">
        <v>158</v>
      </c>
      <c r="E42" s="2" t="s">
        <v>199</v>
      </c>
      <c r="F42" s="2" t="s">
        <v>200</v>
      </c>
      <c r="G42" s="2" t="s">
        <v>52</v>
      </c>
      <c r="H42" s="2" t="s">
        <v>197</v>
      </c>
      <c r="I42" s="2" t="s">
        <v>42</v>
      </c>
      <c r="J42" s="2" t="s">
        <v>161</v>
      </c>
      <c r="K42" s="2" t="s">
        <v>162</v>
      </c>
      <c r="L42" s="2" t="s">
        <v>189</v>
      </c>
    </row>
    <row r="43" spans="1:12" s="4" customFormat="1">
      <c r="A43" s="2">
        <f t="shared" si="0"/>
        <v>42</v>
      </c>
      <c r="B43" s="2" t="s">
        <v>201</v>
      </c>
      <c r="C43" s="2" t="s">
        <v>32</v>
      </c>
      <c r="D43" s="2" t="s">
        <v>158</v>
      </c>
      <c r="E43" s="2" t="s">
        <v>202</v>
      </c>
      <c r="F43" s="2" t="s">
        <v>203</v>
      </c>
      <c r="G43" s="2" t="s">
        <v>61</v>
      </c>
      <c r="H43" s="2" t="s">
        <v>197</v>
      </c>
      <c r="I43" s="2" t="s">
        <v>42</v>
      </c>
      <c r="J43" s="2" t="s">
        <v>161</v>
      </c>
      <c r="K43" s="2" t="s">
        <v>162</v>
      </c>
      <c r="L43" s="2" t="s">
        <v>163</v>
      </c>
    </row>
    <row r="44" spans="1:12" s="4" customFormat="1">
      <c r="A44" s="2">
        <f t="shared" si="0"/>
        <v>43</v>
      </c>
      <c r="B44" s="2" t="s">
        <v>204</v>
      </c>
      <c r="C44" s="2" t="s">
        <v>32</v>
      </c>
      <c r="D44" s="2" t="s">
        <v>205</v>
      </c>
      <c r="E44" s="2" t="s">
        <v>206</v>
      </c>
      <c r="F44" s="2" t="s">
        <v>207</v>
      </c>
      <c r="G44" s="2" t="s">
        <v>73</v>
      </c>
      <c r="H44" s="2" t="s">
        <v>208</v>
      </c>
      <c r="I44" s="2" t="s">
        <v>42</v>
      </c>
      <c r="J44" s="2" t="s">
        <v>209</v>
      </c>
      <c r="K44" s="2" t="s">
        <v>162</v>
      </c>
      <c r="L44" s="2" t="s">
        <v>210</v>
      </c>
    </row>
    <row r="45" spans="1:12" s="4" customFormat="1">
      <c r="A45" s="2">
        <f t="shared" si="0"/>
        <v>44</v>
      </c>
      <c r="B45" s="2" t="s">
        <v>211</v>
      </c>
      <c r="C45" s="2" t="s">
        <v>32</v>
      </c>
      <c r="D45" s="2" t="s">
        <v>158</v>
      </c>
      <c r="E45" s="2" t="s">
        <v>212</v>
      </c>
      <c r="F45" s="2" t="s">
        <v>207</v>
      </c>
      <c r="G45" s="2" t="s">
        <v>73</v>
      </c>
      <c r="H45" s="2" t="s">
        <v>213</v>
      </c>
      <c r="I45" s="2" t="s">
        <v>42</v>
      </c>
      <c r="J45" s="2" t="s">
        <v>209</v>
      </c>
      <c r="K45" s="2" t="s">
        <v>162</v>
      </c>
      <c r="L45" s="2" t="s">
        <v>214</v>
      </c>
    </row>
    <row r="46" spans="1:12" s="4" customFormat="1">
      <c r="A46" s="2">
        <f t="shared" si="0"/>
        <v>45</v>
      </c>
      <c r="B46" s="2" t="s">
        <v>215</v>
      </c>
      <c r="C46" s="2" t="s">
        <v>32</v>
      </c>
      <c r="D46" s="2" t="s">
        <v>158</v>
      </c>
      <c r="E46" s="2" t="s">
        <v>212</v>
      </c>
      <c r="F46" s="2" t="s">
        <v>216</v>
      </c>
      <c r="G46" s="2" t="s">
        <v>52</v>
      </c>
      <c r="H46" s="2" t="s">
        <v>217</v>
      </c>
      <c r="I46" s="2" t="s">
        <v>42</v>
      </c>
      <c r="J46" s="2" t="s">
        <v>218</v>
      </c>
      <c r="K46" s="2" t="s">
        <v>162</v>
      </c>
      <c r="L46" s="2" t="s">
        <v>219</v>
      </c>
    </row>
    <row r="47" spans="1:12" s="4" customFormat="1">
      <c r="A47" s="2">
        <f t="shared" si="0"/>
        <v>46</v>
      </c>
      <c r="B47" s="2" t="s">
        <v>220</v>
      </c>
      <c r="C47" s="2" t="s">
        <v>32</v>
      </c>
      <c r="D47" s="2" t="s">
        <v>158</v>
      </c>
      <c r="E47" s="2" t="s">
        <v>221</v>
      </c>
      <c r="F47" s="2" t="s">
        <v>222</v>
      </c>
      <c r="G47" s="2" t="s">
        <v>48</v>
      </c>
      <c r="H47" s="2" t="s">
        <v>223</v>
      </c>
      <c r="I47" s="2" t="s">
        <v>42</v>
      </c>
      <c r="J47" s="2" t="s">
        <v>224</v>
      </c>
      <c r="K47" s="2" t="s">
        <v>162</v>
      </c>
      <c r="L47" s="2" t="s">
        <v>225</v>
      </c>
    </row>
    <row r="48" spans="1:12" s="4" customFormat="1">
      <c r="A48" s="2">
        <f t="shared" si="0"/>
        <v>47</v>
      </c>
      <c r="B48" s="2" t="s">
        <v>226</v>
      </c>
      <c r="C48" s="2" t="s">
        <v>32</v>
      </c>
      <c r="D48" s="2" t="s">
        <v>158</v>
      </c>
      <c r="E48" s="2" t="s">
        <v>221</v>
      </c>
      <c r="F48" s="2" t="s">
        <v>222</v>
      </c>
      <c r="G48" s="2" t="s">
        <v>54</v>
      </c>
      <c r="H48" s="2" t="s">
        <v>223</v>
      </c>
      <c r="I48" s="2" t="s">
        <v>42</v>
      </c>
      <c r="J48" s="2" t="s">
        <v>224</v>
      </c>
      <c r="K48" s="2" t="s">
        <v>162</v>
      </c>
      <c r="L48" s="2" t="s">
        <v>189</v>
      </c>
    </row>
    <row r="49" spans="1:12" s="4" customFormat="1">
      <c r="A49" s="2">
        <f t="shared" si="0"/>
        <v>48</v>
      </c>
      <c r="B49" s="2" t="s">
        <v>227</v>
      </c>
      <c r="C49" s="2" t="s">
        <v>32</v>
      </c>
      <c r="D49" s="2" t="s">
        <v>158</v>
      </c>
      <c r="E49" s="2" t="s">
        <v>228</v>
      </c>
      <c r="F49" s="2" t="s">
        <v>229</v>
      </c>
      <c r="G49" s="2" t="s">
        <v>57</v>
      </c>
      <c r="H49" s="2" t="s">
        <v>223</v>
      </c>
      <c r="I49" s="2" t="s">
        <v>42</v>
      </c>
      <c r="J49" s="2" t="s">
        <v>43</v>
      </c>
      <c r="K49" s="2" t="s">
        <v>162</v>
      </c>
      <c r="L49" s="2" t="s">
        <v>230</v>
      </c>
    </row>
    <row r="50" spans="1:12" s="4" customFormat="1">
      <c r="A50" s="2">
        <f t="shared" si="0"/>
        <v>49</v>
      </c>
      <c r="B50" s="2" t="s">
        <v>231</v>
      </c>
      <c r="C50" s="2" t="s">
        <v>32</v>
      </c>
      <c r="D50" s="2" t="s">
        <v>158</v>
      </c>
      <c r="E50" s="2" t="s">
        <v>232</v>
      </c>
      <c r="F50" s="2" t="s">
        <v>233</v>
      </c>
      <c r="G50" s="2" t="s">
        <v>48</v>
      </c>
      <c r="H50" s="2" t="s">
        <v>234</v>
      </c>
      <c r="I50" s="2" t="s">
        <v>42</v>
      </c>
      <c r="J50" s="2" t="s">
        <v>43</v>
      </c>
      <c r="K50" s="2" t="s">
        <v>162</v>
      </c>
      <c r="L50" s="2" t="s">
        <v>189</v>
      </c>
    </row>
    <row r="51" spans="1:12" s="4" customFormat="1">
      <c r="A51" s="2">
        <f t="shared" si="0"/>
        <v>50</v>
      </c>
      <c r="B51" s="2" t="s">
        <v>235</v>
      </c>
      <c r="C51" s="2" t="s">
        <v>32</v>
      </c>
      <c r="D51" s="2" t="s">
        <v>158</v>
      </c>
      <c r="E51" s="2" t="s">
        <v>232</v>
      </c>
      <c r="F51" s="2" t="s">
        <v>236</v>
      </c>
      <c r="G51" s="2" t="s">
        <v>73</v>
      </c>
      <c r="H51" s="2" t="s">
        <v>234</v>
      </c>
      <c r="I51" s="2" t="s">
        <v>42</v>
      </c>
      <c r="J51" s="2" t="s">
        <v>43</v>
      </c>
      <c r="K51" s="2" t="s">
        <v>162</v>
      </c>
      <c r="L51" s="2" t="s">
        <v>189</v>
      </c>
    </row>
    <row r="52" spans="1:12" s="4" customFormat="1">
      <c r="A52" s="2">
        <f t="shared" si="0"/>
        <v>51</v>
      </c>
      <c r="B52" s="2" t="s">
        <v>237</v>
      </c>
      <c r="C52" s="2" t="s">
        <v>32</v>
      </c>
      <c r="D52" s="2" t="s">
        <v>158</v>
      </c>
      <c r="E52" s="2" t="s">
        <v>232</v>
      </c>
      <c r="F52" s="2" t="s">
        <v>238</v>
      </c>
      <c r="G52" s="2" t="s">
        <v>48</v>
      </c>
      <c r="H52" s="2" t="s">
        <v>234</v>
      </c>
      <c r="I52" s="2" t="s">
        <v>42</v>
      </c>
      <c r="J52" s="2" t="s">
        <v>43</v>
      </c>
      <c r="K52" s="2" t="s">
        <v>162</v>
      </c>
      <c r="L52" s="2" t="s">
        <v>193</v>
      </c>
    </row>
    <row r="53" spans="1:12" s="4" customFormat="1">
      <c r="A53" s="2">
        <f t="shared" si="0"/>
        <v>52</v>
      </c>
      <c r="B53" s="2" t="s">
        <v>239</v>
      </c>
      <c r="C53" s="2" t="s">
        <v>32</v>
      </c>
      <c r="D53" s="2" t="s">
        <v>158</v>
      </c>
      <c r="E53" s="2" t="s">
        <v>232</v>
      </c>
      <c r="F53" s="2" t="s">
        <v>240</v>
      </c>
      <c r="G53" s="2" t="s">
        <v>174</v>
      </c>
      <c r="H53" s="2" t="s">
        <v>234</v>
      </c>
      <c r="I53" s="2" t="s">
        <v>240</v>
      </c>
      <c r="J53" s="2" t="s">
        <v>240</v>
      </c>
      <c r="K53" s="2" t="s">
        <v>162</v>
      </c>
      <c r="L53" s="2" t="s">
        <v>241</v>
      </c>
    </row>
    <row r="54" spans="1:12" s="4" customFormat="1">
      <c r="A54" s="2">
        <f t="shared" si="0"/>
        <v>53</v>
      </c>
      <c r="B54" s="2" t="s">
        <v>242</v>
      </c>
      <c r="C54" s="2" t="s">
        <v>32</v>
      </c>
      <c r="D54" s="2" t="s">
        <v>158</v>
      </c>
      <c r="E54" s="2" t="s">
        <v>243</v>
      </c>
      <c r="F54" s="2" t="s">
        <v>244</v>
      </c>
      <c r="G54" s="2" t="s">
        <v>48</v>
      </c>
      <c r="H54" s="2" t="s">
        <v>245</v>
      </c>
      <c r="I54" s="2" t="s">
        <v>42</v>
      </c>
      <c r="J54" s="2" t="s">
        <v>43</v>
      </c>
      <c r="K54" s="2" t="s">
        <v>162</v>
      </c>
      <c r="L54" s="2" t="s">
        <v>246</v>
      </c>
    </row>
    <row r="55" spans="1:12" s="4" customFormat="1">
      <c r="A55" s="2">
        <f t="shared" si="0"/>
        <v>54</v>
      </c>
      <c r="B55" s="2" t="s">
        <v>247</v>
      </c>
      <c r="C55" s="2" t="s">
        <v>36</v>
      </c>
      <c r="D55" s="2" t="s">
        <v>158</v>
      </c>
      <c r="E55" s="2" t="s">
        <v>248</v>
      </c>
      <c r="F55" s="2" t="s">
        <v>249</v>
      </c>
      <c r="G55" s="2" t="s">
        <v>73</v>
      </c>
      <c r="H55" s="2" t="s">
        <v>245</v>
      </c>
      <c r="I55" s="2" t="s">
        <v>42</v>
      </c>
      <c r="J55" s="2" t="s">
        <v>43</v>
      </c>
      <c r="K55" s="2" t="s">
        <v>162</v>
      </c>
      <c r="L55" s="2"/>
    </row>
    <row r="56" spans="1:12" s="4" customFormat="1">
      <c r="A56" s="2">
        <f t="shared" si="0"/>
        <v>55</v>
      </c>
      <c r="B56" s="2" t="s">
        <v>250</v>
      </c>
      <c r="C56" s="2" t="s">
        <v>65</v>
      </c>
      <c r="D56" s="2" t="s">
        <v>158</v>
      </c>
      <c r="E56" s="2" t="s">
        <v>248</v>
      </c>
      <c r="F56" s="2" t="s">
        <v>249</v>
      </c>
      <c r="G56" s="2" t="s">
        <v>73</v>
      </c>
      <c r="H56" s="2" t="s">
        <v>245</v>
      </c>
      <c r="I56" s="2" t="s">
        <v>168</v>
      </c>
      <c r="J56" s="2" t="s">
        <v>43</v>
      </c>
      <c r="K56" s="2" t="s">
        <v>162</v>
      </c>
      <c r="L56" s="2" t="s">
        <v>163</v>
      </c>
    </row>
    <row r="57" spans="1:12" s="4" customFormat="1">
      <c r="A57" s="2">
        <f t="shared" si="0"/>
        <v>56</v>
      </c>
      <c r="B57" s="2" t="s">
        <v>251</v>
      </c>
      <c r="C57" s="2" t="s">
        <v>32</v>
      </c>
      <c r="D57" s="2" t="s">
        <v>158</v>
      </c>
      <c r="E57" s="2" t="s">
        <v>252</v>
      </c>
      <c r="F57" s="2" t="s">
        <v>253</v>
      </c>
      <c r="G57" s="2" t="s">
        <v>48</v>
      </c>
      <c r="H57" s="2" t="s">
        <v>254</v>
      </c>
      <c r="I57" s="2" t="s">
        <v>42</v>
      </c>
      <c r="J57" s="2" t="s">
        <v>43</v>
      </c>
      <c r="K57" s="2" t="s">
        <v>153</v>
      </c>
      <c r="L57" s="2" t="s">
        <v>189</v>
      </c>
    </row>
    <row r="58" spans="1:12" s="5" customFormat="1" ht="15" customHeight="1">
      <c r="A58" s="2">
        <f t="shared" si="0"/>
        <v>57</v>
      </c>
      <c r="B58" s="2" t="s">
        <v>255</v>
      </c>
      <c r="C58" s="2" t="s">
        <v>32</v>
      </c>
      <c r="D58" s="2" t="s">
        <v>256</v>
      </c>
      <c r="E58" s="2" t="s">
        <v>257</v>
      </c>
      <c r="F58" s="2" t="s">
        <v>258</v>
      </c>
      <c r="G58" s="2" t="s">
        <v>73</v>
      </c>
      <c r="H58" s="2" t="s">
        <v>259</v>
      </c>
      <c r="I58" s="2" t="s">
        <v>19</v>
      </c>
      <c r="J58" s="2" t="s">
        <v>260</v>
      </c>
      <c r="K58" s="2" t="s">
        <v>261</v>
      </c>
      <c r="L58" s="2" t="s">
        <v>262</v>
      </c>
    </row>
    <row r="59" spans="1:12" s="5" customFormat="1" ht="15" customHeight="1">
      <c r="A59" s="2">
        <f t="shared" si="0"/>
        <v>58</v>
      </c>
      <c r="B59" s="2" t="s">
        <v>263</v>
      </c>
      <c r="C59" s="2" t="s">
        <v>32</v>
      </c>
      <c r="D59" s="2" t="s">
        <v>256</v>
      </c>
      <c r="E59" s="2" t="s">
        <v>257</v>
      </c>
      <c r="F59" s="2" t="s">
        <v>264</v>
      </c>
      <c r="G59" s="2" t="s">
        <v>73</v>
      </c>
      <c r="H59" s="2" t="s">
        <v>259</v>
      </c>
      <c r="I59" s="2" t="s">
        <v>19</v>
      </c>
      <c r="J59" s="2" t="s">
        <v>260</v>
      </c>
      <c r="K59" s="2" t="s">
        <v>261</v>
      </c>
      <c r="L59" s="2" t="s">
        <v>262</v>
      </c>
    </row>
    <row r="60" spans="1:12" s="5" customFormat="1" ht="15" customHeight="1">
      <c r="A60" s="2">
        <f t="shared" si="0"/>
        <v>59</v>
      </c>
      <c r="B60" s="2" t="s">
        <v>265</v>
      </c>
      <c r="C60" s="2" t="s">
        <v>32</v>
      </c>
      <c r="D60" s="2" t="s">
        <v>256</v>
      </c>
      <c r="E60" s="2" t="s">
        <v>257</v>
      </c>
      <c r="F60" s="2" t="s">
        <v>266</v>
      </c>
      <c r="G60" s="2" t="s">
        <v>73</v>
      </c>
      <c r="H60" s="2" t="s">
        <v>259</v>
      </c>
      <c r="I60" s="2" t="s">
        <v>19</v>
      </c>
      <c r="J60" s="2" t="s">
        <v>260</v>
      </c>
      <c r="K60" s="2" t="s">
        <v>261</v>
      </c>
      <c r="L60" s="2" t="s">
        <v>262</v>
      </c>
    </row>
    <row r="61" spans="1:12" s="5" customFormat="1" ht="15" customHeight="1">
      <c r="A61" s="2">
        <f t="shared" si="0"/>
        <v>60</v>
      </c>
      <c r="B61" s="2" t="s">
        <v>267</v>
      </c>
      <c r="C61" s="2" t="s">
        <v>32</v>
      </c>
      <c r="D61" s="2" t="s">
        <v>256</v>
      </c>
      <c r="E61" s="2" t="s">
        <v>257</v>
      </c>
      <c r="F61" s="2" t="s">
        <v>268</v>
      </c>
      <c r="G61" s="2" t="s">
        <v>73</v>
      </c>
      <c r="H61" s="2" t="s">
        <v>259</v>
      </c>
      <c r="I61" s="2" t="s">
        <v>19</v>
      </c>
      <c r="J61" s="2" t="s">
        <v>260</v>
      </c>
      <c r="K61" s="2" t="s">
        <v>261</v>
      </c>
      <c r="L61" s="2" t="s">
        <v>262</v>
      </c>
    </row>
    <row r="62" spans="1:12" s="5" customFormat="1" ht="15" customHeight="1">
      <c r="A62" s="2">
        <f t="shared" si="0"/>
        <v>61</v>
      </c>
      <c r="B62" s="2" t="s">
        <v>269</v>
      </c>
      <c r="C62" s="2" t="s">
        <v>32</v>
      </c>
      <c r="D62" s="2" t="s">
        <v>256</v>
      </c>
      <c r="E62" s="2" t="s">
        <v>270</v>
      </c>
      <c r="F62" s="2" t="s">
        <v>271</v>
      </c>
      <c r="G62" s="2" t="s">
        <v>52</v>
      </c>
      <c r="H62" s="2" t="s">
        <v>272</v>
      </c>
      <c r="I62" s="2" t="s">
        <v>42</v>
      </c>
      <c r="J62" s="2" t="s">
        <v>273</v>
      </c>
      <c r="K62" s="2" t="s">
        <v>261</v>
      </c>
      <c r="L62" s="2" t="s">
        <v>274</v>
      </c>
    </row>
    <row r="63" spans="1:12" s="5" customFormat="1" ht="15" customHeight="1">
      <c r="A63" s="2">
        <f t="shared" si="0"/>
        <v>62</v>
      </c>
      <c r="B63" s="2" t="s">
        <v>275</v>
      </c>
      <c r="C63" s="2" t="s">
        <v>32</v>
      </c>
      <c r="D63" s="2" t="s">
        <v>276</v>
      </c>
      <c r="E63" s="2"/>
      <c r="F63" s="2"/>
      <c r="G63" s="2"/>
      <c r="H63" s="2"/>
      <c r="I63" s="2"/>
      <c r="J63" s="2"/>
      <c r="K63" s="2" t="s">
        <v>261</v>
      </c>
      <c r="L63" s="2" t="s">
        <v>277</v>
      </c>
    </row>
    <row r="64" spans="1:12" s="5" customFormat="1" ht="15" customHeight="1">
      <c r="A64" s="2">
        <f t="shared" si="0"/>
        <v>63</v>
      </c>
      <c r="B64" s="2" t="s">
        <v>278</v>
      </c>
      <c r="C64" s="2" t="s">
        <v>36</v>
      </c>
      <c r="D64" s="2" t="s">
        <v>256</v>
      </c>
      <c r="E64" s="2" t="s">
        <v>279</v>
      </c>
      <c r="F64" s="2" t="s">
        <v>280</v>
      </c>
      <c r="G64" s="2" t="s">
        <v>124</v>
      </c>
      <c r="H64" s="2" t="s">
        <v>281</v>
      </c>
      <c r="I64" s="2" t="s">
        <v>19</v>
      </c>
      <c r="J64" s="2" t="s">
        <v>260</v>
      </c>
      <c r="K64" s="2" t="s">
        <v>261</v>
      </c>
      <c r="L64" s="2"/>
    </row>
    <row r="65" spans="1:12" s="5" customFormat="1" ht="15" customHeight="1">
      <c r="A65" s="2">
        <f t="shared" si="0"/>
        <v>64</v>
      </c>
      <c r="B65" s="2" t="s">
        <v>282</v>
      </c>
      <c r="C65" s="2" t="s">
        <v>32</v>
      </c>
      <c r="D65" s="2" t="s">
        <v>283</v>
      </c>
      <c r="E65" s="2" t="s">
        <v>284</v>
      </c>
      <c r="F65" s="2" t="s">
        <v>285</v>
      </c>
      <c r="G65" s="2" t="s">
        <v>103</v>
      </c>
      <c r="H65" s="2" t="s">
        <v>286</v>
      </c>
      <c r="I65" s="2" t="s">
        <v>42</v>
      </c>
      <c r="J65" s="2" t="s">
        <v>287</v>
      </c>
      <c r="K65" s="2" t="s">
        <v>261</v>
      </c>
      <c r="L65" s="2"/>
    </row>
    <row r="66" spans="1:12" s="5" customFormat="1" ht="15" customHeight="1">
      <c r="A66" s="2">
        <f t="shared" si="0"/>
        <v>65</v>
      </c>
      <c r="B66" s="2" t="s">
        <v>288</v>
      </c>
      <c r="C66" s="2" t="s">
        <v>32</v>
      </c>
      <c r="D66" s="2" t="s">
        <v>283</v>
      </c>
      <c r="E66" s="2" t="s">
        <v>289</v>
      </c>
      <c r="F66" s="2" t="s">
        <v>290</v>
      </c>
      <c r="G66" s="2" t="s">
        <v>73</v>
      </c>
      <c r="H66" s="2" t="s">
        <v>291</v>
      </c>
      <c r="I66" s="2" t="s">
        <v>42</v>
      </c>
      <c r="J66" s="2" t="s">
        <v>292</v>
      </c>
      <c r="K66" s="2" t="s">
        <v>261</v>
      </c>
      <c r="L66" s="2"/>
    </row>
    <row r="67" spans="1:12" s="4" customFormat="1">
      <c r="A67" s="2">
        <f t="shared" ref="A67:A71" si="1">ROW()-1</f>
        <v>66</v>
      </c>
      <c r="B67" s="2" t="s">
        <v>293</v>
      </c>
      <c r="C67" s="2" t="s">
        <v>32</v>
      </c>
      <c r="D67" s="2" t="s">
        <v>283</v>
      </c>
      <c r="E67" s="2" t="s">
        <v>294</v>
      </c>
      <c r="F67" s="2" t="s">
        <v>80</v>
      </c>
      <c r="G67" s="2" t="s">
        <v>48</v>
      </c>
      <c r="H67" s="2" t="s">
        <v>62</v>
      </c>
      <c r="I67" s="2" t="s">
        <v>42</v>
      </c>
      <c r="J67" s="2" t="s">
        <v>119</v>
      </c>
      <c r="K67" s="2" t="s">
        <v>261</v>
      </c>
      <c r="L67" s="2"/>
    </row>
    <row r="68" spans="1:12" s="4" customFormat="1">
      <c r="A68" s="2">
        <f t="shared" si="1"/>
        <v>67</v>
      </c>
      <c r="B68" s="2" t="s">
        <v>295</v>
      </c>
      <c r="C68" s="2" t="s">
        <v>32</v>
      </c>
      <c r="D68" s="2" t="s">
        <v>283</v>
      </c>
      <c r="E68" s="2" t="s">
        <v>71</v>
      </c>
      <c r="F68" s="2" t="s">
        <v>75</v>
      </c>
      <c r="G68" s="2" t="s">
        <v>40</v>
      </c>
      <c r="H68" s="2" t="s">
        <v>74</v>
      </c>
      <c r="I68" s="2" t="s">
        <v>42</v>
      </c>
      <c r="J68" s="2" t="s">
        <v>292</v>
      </c>
      <c r="K68" s="2" t="s">
        <v>261</v>
      </c>
      <c r="L68" s="2"/>
    </row>
    <row r="69" spans="1:12" s="4" customFormat="1">
      <c r="A69" s="2">
        <f t="shared" si="1"/>
        <v>68</v>
      </c>
      <c r="B69" s="2" t="s">
        <v>296</v>
      </c>
      <c r="C69" s="2" t="s">
        <v>32</v>
      </c>
      <c r="D69" s="2" t="s">
        <v>283</v>
      </c>
      <c r="E69" s="2" t="s">
        <v>71</v>
      </c>
      <c r="F69" s="2" t="s">
        <v>96</v>
      </c>
      <c r="G69" s="2" t="s">
        <v>48</v>
      </c>
      <c r="H69" s="2" t="s">
        <v>74</v>
      </c>
      <c r="I69" s="2" t="s">
        <v>42</v>
      </c>
      <c r="J69" s="2" t="s">
        <v>292</v>
      </c>
      <c r="K69" s="2" t="s">
        <v>261</v>
      </c>
      <c r="L69" s="2"/>
    </row>
    <row r="70" spans="1:12" s="4" customFormat="1">
      <c r="A70" s="2">
        <f t="shared" si="1"/>
        <v>69</v>
      </c>
      <c r="B70" s="2" t="s">
        <v>297</v>
      </c>
      <c r="C70" s="2" t="s">
        <v>32</v>
      </c>
      <c r="D70" s="2" t="s">
        <v>283</v>
      </c>
      <c r="E70" s="2" t="s">
        <v>298</v>
      </c>
      <c r="F70" s="2" t="s">
        <v>299</v>
      </c>
      <c r="G70" s="2" t="s">
        <v>73</v>
      </c>
      <c r="H70" s="2" t="s">
        <v>74</v>
      </c>
      <c r="I70" s="2" t="s">
        <v>42</v>
      </c>
      <c r="J70" s="2" t="s">
        <v>292</v>
      </c>
      <c r="K70" s="2" t="s">
        <v>261</v>
      </c>
      <c r="L70" s="2"/>
    </row>
    <row r="71" spans="1:12" s="4" customFormat="1">
      <c r="A71" s="2">
        <f t="shared" si="1"/>
        <v>70</v>
      </c>
      <c r="B71" s="2" t="s">
        <v>300</v>
      </c>
      <c r="C71" s="2" t="s">
        <v>32</v>
      </c>
      <c r="D71" s="2" t="s">
        <v>283</v>
      </c>
      <c r="E71" s="2" t="s">
        <v>79</v>
      </c>
      <c r="F71" s="2" t="s">
        <v>80</v>
      </c>
      <c r="G71" s="2" t="s">
        <v>54</v>
      </c>
      <c r="H71" s="2" t="s">
        <v>74</v>
      </c>
      <c r="I71" s="2" t="s">
        <v>42</v>
      </c>
      <c r="J71" s="2" t="s">
        <v>119</v>
      </c>
      <c r="K71" s="2" t="s">
        <v>261</v>
      </c>
      <c r="L71" s="2"/>
    </row>
  </sheetData>
  <autoFilter ref="A1:L4"/>
  <phoneticPr fontId="1" type="noConversion"/>
  <dataValidations count="1">
    <dataValidation type="list" allowBlank="1" showInputMessage="1" showErrorMessage="1" sqref="C1:C31 C34:C1048576">
      <formula1>"迟到,到岗未打卡,未请假未到岗"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G39" sqref="G39"/>
    </sheetView>
  </sheetViews>
  <sheetFormatPr defaultRowHeight="13.5"/>
  <cols>
    <col min="3" max="3" width="15" customWidth="1"/>
    <col min="4" max="4" width="19.25" customWidth="1"/>
    <col min="5" max="5" width="24.625" customWidth="1"/>
    <col min="6" max="6" width="15.75" customWidth="1"/>
    <col min="10" max="10" width="13" customWidth="1"/>
    <col min="12" max="12" width="31.125" customWidth="1"/>
  </cols>
  <sheetData>
    <row r="1" spans="1:12" ht="27">
      <c r="A1" s="1" t="s">
        <v>328</v>
      </c>
      <c r="B1" s="1" t="s">
        <v>329</v>
      </c>
      <c r="C1" s="1" t="s">
        <v>330</v>
      </c>
      <c r="D1" s="1" t="s">
        <v>331</v>
      </c>
      <c r="E1" s="1" t="s">
        <v>332</v>
      </c>
      <c r="F1" s="1" t="s">
        <v>333</v>
      </c>
      <c r="G1" s="1" t="s">
        <v>5</v>
      </c>
      <c r="H1" s="1" t="s">
        <v>334</v>
      </c>
      <c r="I1" s="1" t="s">
        <v>7</v>
      </c>
      <c r="J1" s="1" t="s">
        <v>8</v>
      </c>
      <c r="K1" s="1" t="s">
        <v>9</v>
      </c>
      <c r="L1" s="1" t="s">
        <v>335</v>
      </c>
    </row>
    <row r="2" spans="1:12">
      <c r="A2" s="2">
        <f>ROW()-1</f>
        <v>1</v>
      </c>
      <c r="B2" s="2" t="s">
        <v>336</v>
      </c>
      <c r="C2" s="2" t="s">
        <v>337</v>
      </c>
      <c r="D2" s="2" t="s">
        <v>338</v>
      </c>
      <c r="E2" s="2" t="s">
        <v>339</v>
      </c>
      <c r="F2" s="2" t="s">
        <v>340</v>
      </c>
      <c r="G2" s="2" t="s">
        <v>341</v>
      </c>
      <c r="H2" s="2" t="s">
        <v>342</v>
      </c>
      <c r="I2" s="2" t="s">
        <v>343</v>
      </c>
      <c r="J2" s="2" t="s">
        <v>344</v>
      </c>
      <c r="K2" s="2" t="s">
        <v>345</v>
      </c>
      <c r="L2" s="2"/>
    </row>
    <row r="3" spans="1:12">
      <c r="A3" s="2">
        <f t="shared" ref="A3:A60" si="0">ROW()-1</f>
        <v>2</v>
      </c>
      <c r="B3" s="2" t="s">
        <v>112</v>
      </c>
      <c r="C3" s="2" t="s">
        <v>32</v>
      </c>
      <c r="D3" s="2" t="s">
        <v>108</v>
      </c>
      <c r="E3" s="2" t="s">
        <v>109</v>
      </c>
      <c r="F3" s="2" t="s">
        <v>302</v>
      </c>
      <c r="G3" s="2" t="s">
        <v>23</v>
      </c>
      <c r="H3" s="2" t="s">
        <v>282</v>
      </c>
      <c r="I3" s="2" t="s">
        <v>19</v>
      </c>
      <c r="J3" s="2" t="s">
        <v>146</v>
      </c>
      <c r="K3" s="2" t="s">
        <v>114</v>
      </c>
      <c r="L3" s="3"/>
    </row>
    <row r="4" spans="1:12">
      <c r="A4" s="2">
        <f t="shared" si="0"/>
        <v>3</v>
      </c>
      <c r="B4" s="2" t="s">
        <v>303</v>
      </c>
      <c r="C4" s="2" t="s">
        <v>36</v>
      </c>
      <c r="D4" s="2" t="s">
        <v>108</v>
      </c>
      <c r="E4" s="2" t="s">
        <v>304</v>
      </c>
      <c r="F4" s="2" t="s">
        <v>117</v>
      </c>
      <c r="G4" s="2" t="s">
        <v>16</v>
      </c>
      <c r="H4" s="2" t="s">
        <v>305</v>
      </c>
      <c r="I4" s="2" t="s">
        <v>19</v>
      </c>
      <c r="J4" s="2" t="s">
        <v>119</v>
      </c>
      <c r="K4" s="2" t="s">
        <v>114</v>
      </c>
      <c r="L4" s="2"/>
    </row>
    <row r="5" spans="1:12">
      <c r="A5" s="2">
        <f t="shared" si="0"/>
        <v>4</v>
      </c>
      <c r="B5" s="2" t="s">
        <v>306</v>
      </c>
      <c r="C5" s="2" t="s">
        <v>36</v>
      </c>
      <c r="D5" s="2" t="s">
        <v>37</v>
      </c>
      <c r="E5" s="2" t="s">
        <v>38</v>
      </c>
      <c r="F5" s="2" t="s">
        <v>307</v>
      </c>
      <c r="G5" s="2" t="s">
        <v>52</v>
      </c>
      <c r="H5" s="2" t="s">
        <v>41</v>
      </c>
      <c r="I5" s="2" t="s">
        <v>42</v>
      </c>
      <c r="J5" s="2" t="s">
        <v>43</v>
      </c>
      <c r="K5" s="2" t="s">
        <v>44</v>
      </c>
      <c r="L5" s="2" t="str">
        <f>VLOOKUP(B5,[1]月度汇总!$A$5:$AC$202,29,0)</f>
        <v>未打卡</v>
      </c>
    </row>
    <row r="6" spans="1:12">
      <c r="A6" s="2">
        <f t="shared" si="0"/>
        <v>5</v>
      </c>
      <c r="B6" s="2" t="s">
        <v>55</v>
      </c>
      <c r="C6" s="2" t="s">
        <v>32</v>
      </c>
      <c r="D6" s="2" t="s">
        <v>37</v>
      </c>
      <c r="E6" s="2" t="s">
        <v>46</v>
      </c>
      <c r="F6" s="2" t="s">
        <v>56</v>
      </c>
      <c r="G6" s="2" t="s">
        <v>57</v>
      </c>
      <c r="H6" s="2" t="s">
        <v>49</v>
      </c>
      <c r="I6" s="2" t="s">
        <v>42</v>
      </c>
      <c r="J6" s="2" t="s">
        <v>43</v>
      </c>
      <c r="K6" s="2" t="s">
        <v>44</v>
      </c>
      <c r="L6" s="2" t="str">
        <f>VLOOKUP(B6,[1]月度汇总!$A$5:$AC$202,29,0)</f>
        <v>未打卡</v>
      </c>
    </row>
    <row r="7" spans="1:12">
      <c r="A7" s="2">
        <f t="shared" si="0"/>
        <v>6</v>
      </c>
      <c r="B7" s="2" t="s">
        <v>308</v>
      </c>
      <c r="C7" s="2" t="s">
        <v>12</v>
      </c>
      <c r="D7" s="2" t="s">
        <v>37</v>
      </c>
      <c r="E7" s="2" t="s">
        <v>66</v>
      </c>
      <c r="F7" s="2" t="s">
        <v>67</v>
      </c>
      <c r="G7" s="2" t="s">
        <v>48</v>
      </c>
      <c r="H7" s="2" t="s">
        <v>68</v>
      </c>
      <c r="I7" s="2" t="s">
        <v>42</v>
      </c>
      <c r="J7" s="2" t="s">
        <v>69</v>
      </c>
      <c r="K7" s="2" t="s">
        <v>44</v>
      </c>
      <c r="L7" s="2" t="str">
        <f>VLOOKUP(B7,[1]月度汇总!$A$5:$AC$202,29,0)</f>
        <v>上班迟到9分钟</v>
      </c>
    </row>
    <row r="8" spans="1:12">
      <c r="A8" s="2">
        <f t="shared" si="0"/>
        <v>7</v>
      </c>
      <c r="B8" s="2" t="s">
        <v>76</v>
      </c>
      <c r="C8" s="2" t="s">
        <v>36</v>
      </c>
      <c r="D8" s="2" t="s">
        <v>37</v>
      </c>
      <c r="E8" s="2" t="s">
        <v>71</v>
      </c>
      <c r="F8" s="2" t="s">
        <v>77</v>
      </c>
      <c r="G8" s="2" t="s">
        <v>52</v>
      </c>
      <c r="H8" s="2" t="s">
        <v>74</v>
      </c>
      <c r="I8" s="2" t="s">
        <v>42</v>
      </c>
      <c r="J8" s="2" t="s">
        <v>43</v>
      </c>
      <c r="K8" s="2" t="s">
        <v>346</v>
      </c>
      <c r="L8" s="2" t="str">
        <f>VLOOKUP(B8,[1]月度汇总!$A$5:$AC$202,29,0)</f>
        <v>上班迟到23分钟</v>
      </c>
    </row>
    <row r="9" spans="1:12">
      <c r="A9" s="2">
        <f t="shared" si="0"/>
        <v>8</v>
      </c>
      <c r="B9" s="6" t="s">
        <v>83</v>
      </c>
      <c r="C9" s="2" t="s">
        <v>32</v>
      </c>
      <c r="D9" s="2" t="s">
        <v>37</v>
      </c>
      <c r="E9" s="2" t="s">
        <v>79</v>
      </c>
      <c r="F9" s="2" t="s">
        <v>80</v>
      </c>
      <c r="G9" s="2" t="s">
        <v>48</v>
      </c>
      <c r="H9" s="2" t="s">
        <v>74</v>
      </c>
      <c r="I9" s="2" t="s">
        <v>42</v>
      </c>
      <c r="J9" s="2" t="s">
        <v>81</v>
      </c>
      <c r="K9" s="2" t="s">
        <v>346</v>
      </c>
      <c r="L9" s="2" t="s">
        <v>347</v>
      </c>
    </row>
    <row r="10" spans="1:12">
      <c r="A10" s="2">
        <f t="shared" si="0"/>
        <v>9</v>
      </c>
      <c r="B10" s="2" t="s">
        <v>309</v>
      </c>
      <c r="C10" s="2" t="s">
        <v>36</v>
      </c>
      <c r="D10" s="2" t="s">
        <v>100</v>
      </c>
      <c r="E10" s="2" t="s">
        <v>310</v>
      </c>
      <c r="F10" s="2" t="s">
        <v>311</v>
      </c>
      <c r="G10" s="2" t="s">
        <v>52</v>
      </c>
      <c r="H10" s="2" t="s">
        <v>312</v>
      </c>
      <c r="I10" s="2" t="s">
        <v>42</v>
      </c>
      <c r="J10" s="2" t="s">
        <v>69</v>
      </c>
      <c r="K10" s="2" t="s">
        <v>346</v>
      </c>
      <c r="L10" s="2" t="str">
        <f>VLOOKUP(B10,[1]月度汇总!$A$5:$AC$202,29,0)</f>
        <v>上班迟到3分钟</v>
      </c>
    </row>
    <row r="11" spans="1:12">
      <c r="A11" s="2">
        <f t="shared" si="0"/>
        <v>10</v>
      </c>
      <c r="B11" s="2" t="s">
        <v>155</v>
      </c>
      <c r="C11" s="2"/>
      <c r="D11" s="2" t="s">
        <v>348</v>
      </c>
      <c r="E11" s="2"/>
      <c r="F11" s="2"/>
      <c r="G11" s="2"/>
      <c r="H11" s="2"/>
      <c r="I11" s="2" t="s">
        <v>42</v>
      </c>
      <c r="J11" s="2"/>
      <c r="K11" s="2" t="s">
        <v>153</v>
      </c>
      <c r="L11" s="2" t="s">
        <v>349</v>
      </c>
    </row>
    <row r="12" spans="1:12">
      <c r="A12" s="2">
        <f t="shared" si="0"/>
        <v>11</v>
      </c>
      <c r="B12" s="7" t="s">
        <v>350</v>
      </c>
      <c r="C12" s="8" t="s">
        <v>32</v>
      </c>
      <c r="D12" s="8" t="s">
        <v>351</v>
      </c>
      <c r="E12" s="8" t="s">
        <v>352</v>
      </c>
      <c r="F12" s="8" t="s">
        <v>258</v>
      </c>
      <c r="G12" s="8" t="s">
        <v>73</v>
      </c>
      <c r="H12" s="8" t="s">
        <v>353</v>
      </c>
      <c r="I12" s="8" t="s">
        <v>343</v>
      </c>
      <c r="J12" s="8" t="s">
        <v>354</v>
      </c>
      <c r="K12" s="8" t="s">
        <v>355</v>
      </c>
      <c r="L12" s="8" t="s">
        <v>356</v>
      </c>
    </row>
    <row r="13" spans="1:12">
      <c r="A13" s="2">
        <f t="shared" si="0"/>
        <v>12</v>
      </c>
      <c r="B13" s="8" t="s">
        <v>357</v>
      </c>
      <c r="C13" s="8" t="s">
        <v>32</v>
      </c>
      <c r="D13" s="8" t="s">
        <v>351</v>
      </c>
      <c r="E13" s="8" t="s">
        <v>352</v>
      </c>
      <c r="F13" s="8" t="s">
        <v>264</v>
      </c>
      <c r="G13" s="8" t="s">
        <v>73</v>
      </c>
      <c r="H13" s="8" t="s">
        <v>353</v>
      </c>
      <c r="I13" s="8" t="s">
        <v>343</v>
      </c>
      <c r="J13" s="8" t="s">
        <v>354</v>
      </c>
      <c r="K13" s="8" t="s">
        <v>355</v>
      </c>
      <c r="L13" s="8" t="s">
        <v>356</v>
      </c>
    </row>
    <row r="14" spans="1:12">
      <c r="A14" s="2">
        <f t="shared" si="0"/>
        <v>13</v>
      </c>
      <c r="B14" s="8" t="s">
        <v>358</v>
      </c>
      <c r="C14" s="8" t="s">
        <v>32</v>
      </c>
      <c r="D14" s="8" t="s">
        <v>351</v>
      </c>
      <c r="E14" s="8" t="s">
        <v>352</v>
      </c>
      <c r="F14" s="8" t="s">
        <v>266</v>
      </c>
      <c r="G14" s="8" t="s">
        <v>73</v>
      </c>
      <c r="H14" s="8" t="s">
        <v>353</v>
      </c>
      <c r="I14" s="8" t="s">
        <v>343</v>
      </c>
      <c r="J14" s="8" t="s">
        <v>354</v>
      </c>
      <c r="K14" s="8" t="s">
        <v>355</v>
      </c>
      <c r="L14" s="8" t="s">
        <v>356</v>
      </c>
    </row>
    <row r="15" spans="1:12">
      <c r="A15" s="2">
        <f t="shared" si="0"/>
        <v>14</v>
      </c>
      <c r="B15" s="8" t="s">
        <v>359</v>
      </c>
      <c r="C15" s="8" t="s">
        <v>32</v>
      </c>
      <c r="D15" s="8" t="s">
        <v>351</v>
      </c>
      <c r="E15" s="8" t="s">
        <v>352</v>
      </c>
      <c r="F15" s="8" t="s">
        <v>268</v>
      </c>
      <c r="G15" s="8" t="s">
        <v>73</v>
      </c>
      <c r="H15" s="8" t="s">
        <v>353</v>
      </c>
      <c r="I15" s="8" t="s">
        <v>343</v>
      </c>
      <c r="J15" s="8" t="s">
        <v>354</v>
      </c>
      <c r="K15" s="8" t="s">
        <v>355</v>
      </c>
      <c r="L15" s="8" t="s">
        <v>356</v>
      </c>
    </row>
    <row r="16" spans="1:12">
      <c r="A16" s="2">
        <f t="shared" si="0"/>
        <v>15</v>
      </c>
      <c r="B16" s="8" t="s">
        <v>360</v>
      </c>
      <c r="C16" s="8" t="s">
        <v>32</v>
      </c>
      <c r="D16" s="8" t="s">
        <v>351</v>
      </c>
      <c r="E16" s="8" t="s">
        <v>270</v>
      </c>
      <c r="F16" s="8" t="s">
        <v>271</v>
      </c>
      <c r="G16" s="8" t="s">
        <v>52</v>
      </c>
      <c r="H16" s="8" t="s">
        <v>272</v>
      </c>
      <c r="I16" s="8" t="s">
        <v>42</v>
      </c>
      <c r="J16" s="8" t="s">
        <v>273</v>
      </c>
      <c r="K16" s="8" t="s">
        <v>355</v>
      </c>
      <c r="L16" s="8" t="s">
        <v>361</v>
      </c>
    </row>
    <row r="17" spans="1:12">
      <c r="A17" s="2">
        <f t="shared" si="0"/>
        <v>16</v>
      </c>
      <c r="B17" s="8" t="s">
        <v>362</v>
      </c>
      <c r="C17" s="8" t="s">
        <v>32</v>
      </c>
      <c r="D17" s="8" t="s">
        <v>363</v>
      </c>
      <c r="E17" s="8" t="s">
        <v>284</v>
      </c>
      <c r="F17" s="8" t="s">
        <v>285</v>
      </c>
      <c r="G17" s="8" t="s">
        <v>103</v>
      </c>
      <c r="H17" s="8" t="s">
        <v>286</v>
      </c>
      <c r="I17" s="8" t="s">
        <v>42</v>
      </c>
      <c r="J17" s="8" t="s">
        <v>364</v>
      </c>
      <c r="K17" s="8" t="s">
        <v>355</v>
      </c>
      <c r="L17" s="8"/>
    </row>
    <row r="18" spans="1:12">
      <c r="A18" s="2">
        <f t="shared" si="0"/>
        <v>17</v>
      </c>
      <c r="B18" s="8" t="s">
        <v>365</v>
      </c>
      <c r="C18" s="8" t="s">
        <v>32</v>
      </c>
      <c r="D18" s="8" t="s">
        <v>363</v>
      </c>
      <c r="E18" s="8" t="s">
        <v>313</v>
      </c>
      <c r="F18" s="8" t="s">
        <v>51</v>
      </c>
      <c r="G18" s="8" t="s">
        <v>73</v>
      </c>
      <c r="H18" s="8" t="s">
        <v>291</v>
      </c>
      <c r="I18" s="8" t="s">
        <v>42</v>
      </c>
      <c r="J18" s="8" t="s">
        <v>354</v>
      </c>
      <c r="K18" s="8" t="s">
        <v>355</v>
      </c>
      <c r="L18" s="8"/>
    </row>
    <row r="19" spans="1:12">
      <c r="A19" s="2">
        <f t="shared" si="0"/>
        <v>18</v>
      </c>
      <c r="B19" s="8" t="s">
        <v>366</v>
      </c>
      <c r="C19" s="8" t="s">
        <v>32</v>
      </c>
      <c r="D19" s="8" t="s">
        <v>363</v>
      </c>
      <c r="E19" s="8" t="s">
        <v>294</v>
      </c>
      <c r="F19" s="8" t="s">
        <v>80</v>
      </c>
      <c r="G19" s="8" t="s">
        <v>54</v>
      </c>
      <c r="H19" s="8" t="s">
        <v>62</v>
      </c>
      <c r="I19" s="8" t="s">
        <v>42</v>
      </c>
      <c r="J19" s="8" t="s">
        <v>367</v>
      </c>
      <c r="K19" s="8" t="s">
        <v>355</v>
      </c>
      <c r="L19" s="8"/>
    </row>
    <row r="20" spans="1:12">
      <c r="A20" s="2">
        <f t="shared" si="0"/>
        <v>19</v>
      </c>
      <c r="B20" s="8" t="s">
        <v>368</v>
      </c>
      <c r="C20" s="8" t="s">
        <v>32</v>
      </c>
      <c r="D20" s="8" t="s">
        <v>363</v>
      </c>
      <c r="E20" s="8" t="s">
        <v>71</v>
      </c>
      <c r="F20" s="8" t="s">
        <v>75</v>
      </c>
      <c r="G20" s="8" t="s">
        <v>40</v>
      </c>
      <c r="H20" s="8" t="s">
        <v>74</v>
      </c>
      <c r="I20" s="8" t="s">
        <v>42</v>
      </c>
      <c r="J20" s="8" t="s">
        <v>354</v>
      </c>
      <c r="K20" s="8" t="s">
        <v>355</v>
      </c>
      <c r="L20" s="8"/>
    </row>
    <row r="21" spans="1:12">
      <c r="A21" s="2">
        <f t="shared" si="0"/>
        <v>20</v>
      </c>
      <c r="B21" s="8" t="s">
        <v>369</v>
      </c>
      <c r="C21" s="8" t="s">
        <v>36</v>
      </c>
      <c r="D21" s="8" t="s">
        <v>363</v>
      </c>
      <c r="E21" s="8" t="s">
        <v>79</v>
      </c>
      <c r="F21" s="8" t="s">
        <v>80</v>
      </c>
      <c r="G21" s="8" t="s">
        <v>48</v>
      </c>
      <c r="H21" s="8" t="s">
        <v>74</v>
      </c>
      <c r="I21" s="8" t="s">
        <v>42</v>
      </c>
      <c r="J21" s="8" t="s">
        <v>367</v>
      </c>
      <c r="K21" s="8" t="s">
        <v>355</v>
      </c>
      <c r="L21" s="8"/>
    </row>
    <row r="22" spans="1:12">
      <c r="A22" s="2">
        <f t="shared" si="0"/>
        <v>21</v>
      </c>
      <c r="B22" s="8" t="s">
        <v>370</v>
      </c>
      <c r="C22" s="8" t="s">
        <v>32</v>
      </c>
      <c r="D22" s="8" t="s">
        <v>363</v>
      </c>
      <c r="E22" s="8" t="s">
        <v>79</v>
      </c>
      <c r="F22" s="8" t="s">
        <v>314</v>
      </c>
      <c r="G22" s="8" t="s">
        <v>73</v>
      </c>
      <c r="H22" s="8" t="s">
        <v>74</v>
      </c>
      <c r="I22" s="8" t="s">
        <v>42</v>
      </c>
      <c r="J22" s="8" t="s">
        <v>367</v>
      </c>
      <c r="K22" s="8" t="s">
        <v>355</v>
      </c>
      <c r="L22" s="8"/>
    </row>
    <row r="23" spans="1:12">
      <c r="A23" s="2">
        <f t="shared" si="0"/>
        <v>22</v>
      </c>
      <c r="B23" s="8" t="s">
        <v>371</v>
      </c>
      <c r="C23" s="8" t="s">
        <v>32</v>
      </c>
      <c r="D23" s="8" t="s">
        <v>363</v>
      </c>
      <c r="E23" s="8" t="s">
        <v>71</v>
      </c>
      <c r="F23" s="8" t="s">
        <v>77</v>
      </c>
      <c r="G23" s="8" t="s">
        <v>40</v>
      </c>
      <c r="H23" s="8" t="s">
        <v>74</v>
      </c>
      <c r="I23" s="8" t="s">
        <v>42</v>
      </c>
      <c r="J23" s="8" t="s">
        <v>354</v>
      </c>
      <c r="K23" s="8" t="s">
        <v>355</v>
      </c>
      <c r="L23" s="8"/>
    </row>
    <row r="24" spans="1:12">
      <c r="A24" s="2">
        <f t="shared" si="0"/>
        <v>23</v>
      </c>
      <c r="B24" s="2" t="s">
        <v>164</v>
      </c>
      <c r="C24" s="2" t="s">
        <v>32</v>
      </c>
      <c r="D24" s="2" t="s">
        <v>158</v>
      </c>
      <c r="E24" s="2" t="s">
        <v>165</v>
      </c>
      <c r="F24" s="2" t="s">
        <v>166</v>
      </c>
      <c r="G24" s="2" t="s">
        <v>54</v>
      </c>
      <c r="H24" s="2" t="s">
        <v>167</v>
      </c>
      <c r="I24" s="2" t="s">
        <v>168</v>
      </c>
      <c r="J24" s="2" t="s">
        <v>169</v>
      </c>
      <c r="K24" s="2" t="s">
        <v>162</v>
      </c>
      <c r="L24" s="3" t="s">
        <v>372</v>
      </c>
    </row>
    <row r="25" spans="1:12">
      <c r="A25" s="2">
        <f t="shared" si="0"/>
        <v>24</v>
      </c>
      <c r="B25" s="2" t="s">
        <v>315</v>
      </c>
      <c r="C25" s="2" t="s">
        <v>32</v>
      </c>
      <c r="D25" s="2" t="s">
        <v>158</v>
      </c>
      <c r="E25" s="2" t="s">
        <v>179</v>
      </c>
      <c r="F25" s="2" t="s">
        <v>311</v>
      </c>
      <c r="G25" s="2" t="s">
        <v>48</v>
      </c>
      <c r="H25" s="2" t="s">
        <v>181</v>
      </c>
      <c r="I25" s="2" t="s">
        <v>42</v>
      </c>
      <c r="J25" s="2" t="s">
        <v>69</v>
      </c>
      <c r="K25" s="2" t="s">
        <v>162</v>
      </c>
      <c r="L25" s="2" t="s">
        <v>316</v>
      </c>
    </row>
    <row r="26" spans="1:12">
      <c r="A26" s="2">
        <f t="shared" si="0"/>
        <v>25</v>
      </c>
      <c r="B26" s="2" t="s">
        <v>317</v>
      </c>
      <c r="C26" s="2" t="s">
        <v>36</v>
      </c>
      <c r="D26" s="2" t="s">
        <v>158</v>
      </c>
      <c r="E26" s="2" t="s">
        <v>183</v>
      </c>
      <c r="F26" s="2" t="s">
        <v>318</v>
      </c>
      <c r="G26" s="2" t="s">
        <v>73</v>
      </c>
      <c r="H26" s="2" t="s">
        <v>185</v>
      </c>
      <c r="I26" s="2" t="s">
        <v>42</v>
      </c>
      <c r="J26" s="2" t="s">
        <v>69</v>
      </c>
      <c r="K26" s="2" t="s">
        <v>162</v>
      </c>
      <c r="L26" s="2"/>
    </row>
    <row r="27" spans="1:12">
      <c r="A27" s="2">
        <f t="shared" si="0"/>
        <v>26</v>
      </c>
      <c r="B27" s="2" t="s">
        <v>190</v>
      </c>
      <c r="C27" s="2" t="s">
        <v>32</v>
      </c>
      <c r="D27" s="2" t="s">
        <v>158</v>
      </c>
      <c r="E27" s="2" t="s">
        <v>191</v>
      </c>
      <c r="F27" s="2" t="s">
        <v>192</v>
      </c>
      <c r="G27" s="2" t="s">
        <v>48</v>
      </c>
      <c r="H27" s="2" t="s">
        <v>185</v>
      </c>
      <c r="I27" s="2" t="s">
        <v>42</v>
      </c>
      <c r="J27" s="2" t="s">
        <v>69</v>
      </c>
      <c r="K27" s="2" t="s">
        <v>162</v>
      </c>
      <c r="L27" s="2" t="s">
        <v>316</v>
      </c>
    </row>
    <row r="28" spans="1:12">
      <c r="A28" s="2">
        <f t="shared" si="0"/>
        <v>27</v>
      </c>
      <c r="B28" s="2" t="s">
        <v>319</v>
      </c>
      <c r="C28" s="2" t="s">
        <v>36</v>
      </c>
      <c r="D28" s="2" t="s">
        <v>158</v>
      </c>
      <c r="E28" s="2" t="s">
        <v>320</v>
      </c>
      <c r="F28" s="2" t="s">
        <v>67</v>
      </c>
      <c r="G28" s="2" t="s">
        <v>48</v>
      </c>
      <c r="H28" s="2" t="s">
        <v>321</v>
      </c>
      <c r="I28" s="2" t="s">
        <v>42</v>
      </c>
      <c r="J28" s="2" t="s">
        <v>69</v>
      </c>
      <c r="K28" s="2" t="s">
        <v>162</v>
      </c>
      <c r="L28" s="2"/>
    </row>
    <row r="29" spans="1:12">
      <c r="A29" s="2">
        <f t="shared" si="0"/>
        <v>28</v>
      </c>
      <c r="B29" s="2" t="s">
        <v>211</v>
      </c>
      <c r="C29" s="2" t="s">
        <v>32</v>
      </c>
      <c r="D29" s="2" t="s">
        <v>158</v>
      </c>
      <c r="E29" s="2" t="s">
        <v>212</v>
      </c>
      <c r="F29" s="2" t="s">
        <v>207</v>
      </c>
      <c r="G29" s="2" t="s">
        <v>73</v>
      </c>
      <c r="H29" s="2" t="s">
        <v>213</v>
      </c>
      <c r="I29" s="2" t="s">
        <v>42</v>
      </c>
      <c r="J29" s="2" t="s">
        <v>209</v>
      </c>
      <c r="K29" s="2" t="s">
        <v>162</v>
      </c>
      <c r="L29" s="2" t="s">
        <v>373</v>
      </c>
    </row>
    <row r="30" spans="1:12">
      <c r="A30" s="2">
        <f t="shared" si="0"/>
        <v>29</v>
      </c>
      <c r="B30" s="2" t="s">
        <v>254</v>
      </c>
      <c r="C30" s="2" t="s">
        <v>32</v>
      </c>
      <c r="D30" s="2" t="s">
        <v>158</v>
      </c>
      <c r="E30" s="2" t="s">
        <v>252</v>
      </c>
      <c r="F30" s="2" t="s">
        <v>322</v>
      </c>
      <c r="G30" s="2" t="s">
        <v>61</v>
      </c>
      <c r="H30" s="2" t="s">
        <v>323</v>
      </c>
      <c r="I30" s="2" t="s">
        <v>42</v>
      </c>
      <c r="J30" s="2" t="s">
        <v>43</v>
      </c>
      <c r="K30" s="2" t="s">
        <v>153</v>
      </c>
      <c r="L30" s="2" t="s">
        <v>316</v>
      </c>
    </row>
    <row r="31" spans="1:12">
      <c r="A31" s="2">
        <f t="shared" si="0"/>
        <v>30</v>
      </c>
      <c r="B31" s="2" t="s">
        <v>324</v>
      </c>
      <c r="C31" s="2" t="s">
        <v>36</v>
      </c>
      <c r="D31" s="2" t="s">
        <v>158</v>
      </c>
      <c r="E31" s="2" t="s">
        <v>183</v>
      </c>
      <c r="F31" s="2" t="s">
        <v>325</v>
      </c>
      <c r="G31" s="2" t="s">
        <v>73</v>
      </c>
      <c r="H31" s="2" t="s">
        <v>185</v>
      </c>
      <c r="I31" s="2" t="s">
        <v>42</v>
      </c>
      <c r="J31" s="2" t="s">
        <v>69</v>
      </c>
      <c r="K31" s="2" t="s">
        <v>162</v>
      </c>
      <c r="L31" s="2"/>
    </row>
    <row r="32" spans="1:12">
      <c r="A32" s="2">
        <f t="shared" si="0"/>
        <v>31</v>
      </c>
      <c r="B32" s="2" t="s">
        <v>326</v>
      </c>
      <c r="C32" s="2" t="s">
        <v>36</v>
      </c>
      <c r="D32" s="2" t="s">
        <v>158</v>
      </c>
      <c r="E32" s="2" t="s">
        <v>183</v>
      </c>
      <c r="F32" s="2" t="s">
        <v>327</v>
      </c>
      <c r="G32" s="2" t="s">
        <v>73</v>
      </c>
      <c r="H32" s="2" t="s">
        <v>185</v>
      </c>
      <c r="I32" s="2" t="s">
        <v>42</v>
      </c>
      <c r="J32" s="2" t="s">
        <v>69</v>
      </c>
      <c r="K32" s="2" t="s">
        <v>162</v>
      </c>
      <c r="L32" s="2"/>
    </row>
    <row r="33" spans="1:12">
      <c r="A33" s="2">
        <f t="shared" si="0"/>
        <v>32</v>
      </c>
      <c r="B33" s="2" t="s">
        <v>157</v>
      </c>
      <c r="C33" s="2" t="s">
        <v>36</v>
      </c>
      <c r="D33" s="2" t="s">
        <v>158</v>
      </c>
      <c r="E33" s="2" t="s">
        <v>149</v>
      </c>
      <c r="F33" s="2" t="s">
        <v>159</v>
      </c>
      <c r="G33" s="2" t="s">
        <v>103</v>
      </c>
      <c r="H33" s="2" t="s">
        <v>160</v>
      </c>
      <c r="I33" s="2" t="s">
        <v>42</v>
      </c>
      <c r="J33" s="2" t="s">
        <v>161</v>
      </c>
      <c r="K33" s="2" t="s">
        <v>162</v>
      </c>
      <c r="L33" s="3" t="s">
        <v>374</v>
      </c>
    </row>
    <row r="34" spans="1:12">
      <c r="A34" s="2">
        <f t="shared" si="0"/>
        <v>33</v>
      </c>
      <c r="B34" s="6" t="s">
        <v>375</v>
      </c>
      <c r="C34" s="2" t="s">
        <v>36</v>
      </c>
      <c r="D34" s="2" t="s">
        <v>376</v>
      </c>
      <c r="E34" s="2" t="s">
        <v>377</v>
      </c>
      <c r="F34" s="2" t="s">
        <v>378</v>
      </c>
      <c r="G34" s="2" t="s">
        <v>379</v>
      </c>
      <c r="H34" s="2" t="s">
        <v>380</v>
      </c>
      <c r="I34" s="2" t="s">
        <v>343</v>
      </c>
      <c r="J34" s="2" t="s">
        <v>381</v>
      </c>
      <c r="K34" s="2" t="s">
        <v>382</v>
      </c>
      <c r="L34" s="3" t="s">
        <v>383</v>
      </c>
    </row>
    <row r="35" spans="1:12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>
        <f t="shared" si="0"/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2">
        <f t="shared" si="0"/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>
        <f t="shared" si="0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>
        <f t="shared" si="0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>
        <f t="shared" si="0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2">
        <f t="shared" si="0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</sheetData>
  <phoneticPr fontId="1" type="noConversion"/>
  <dataValidations count="1">
    <dataValidation type="list" allowBlank="1" showInputMessage="1" showErrorMessage="1" sqref="C1:C60">
      <formula1>"迟到,到岗未打卡,未请假未到岗"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H18" sqref="H18"/>
    </sheetView>
  </sheetViews>
  <sheetFormatPr defaultRowHeight="13.5"/>
  <cols>
    <col min="3" max="3" width="13.375" customWidth="1"/>
    <col min="4" max="4" width="22.875" customWidth="1"/>
    <col min="5" max="5" width="20.25" customWidth="1"/>
    <col min="6" max="6" width="15.25" customWidth="1"/>
    <col min="7" max="7" width="8.125" customWidth="1"/>
    <col min="8" max="8" width="8.875" customWidth="1"/>
    <col min="9" max="9" width="8.125" customWidth="1"/>
    <col min="10" max="10" width="21.125" customWidth="1"/>
    <col min="12" max="12" width="30.875" customWidth="1"/>
  </cols>
  <sheetData>
    <row r="1" spans="1:12" ht="27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34</v>
      </c>
    </row>
    <row r="2" spans="1:12">
      <c r="A2" s="2">
        <f t="shared" ref="A2:A61" si="0">ROW()-1</f>
        <v>1</v>
      </c>
      <c r="B2" s="2" t="s">
        <v>384</v>
      </c>
      <c r="C2" s="2" t="s">
        <v>36</v>
      </c>
      <c r="D2" s="2" t="s">
        <v>385</v>
      </c>
      <c r="E2" s="2" t="s">
        <v>386</v>
      </c>
      <c r="F2" s="2" t="s">
        <v>387</v>
      </c>
      <c r="G2" s="2" t="s">
        <v>23</v>
      </c>
      <c r="H2" s="2" t="s">
        <v>388</v>
      </c>
      <c r="I2" s="2" t="s">
        <v>19</v>
      </c>
      <c r="J2" s="2" t="s">
        <v>131</v>
      </c>
      <c r="K2" s="2" t="s">
        <v>18</v>
      </c>
      <c r="L2" s="2"/>
    </row>
    <row r="3" spans="1:12">
      <c r="A3" s="2">
        <f t="shared" si="0"/>
        <v>2</v>
      </c>
      <c r="B3" s="2" t="s">
        <v>389</v>
      </c>
      <c r="C3" s="2" t="s">
        <v>36</v>
      </c>
      <c r="D3" s="2" t="s">
        <v>136</v>
      </c>
      <c r="E3" s="2" t="s">
        <v>390</v>
      </c>
      <c r="F3" s="2" t="s">
        <v>391</v>
      </c>
      <c r="G3" s="2" t="s">
        <v>392</v>
      </c>
      <c r="H3" s="2" t="s">
        <v>393</v>
      </c>
      <c r="I3" s="2" t="s">
        <v>19</v>
      </c>
      <c r="J3" s="2" t="s">
        <v>394</v>
      </c>
      <c r="K3" s="2" t="s">
        <v>114</v>
      </c>
      <c r="L3" s="2"/>
    </row>
    <row r="4" spans="1:12">
      <c r="A4" s="2">
        <f t="shared" si="0"/>
        <v>3</v>
      </c>
      <c r="B4" s="2" t="s">
        <v>112</v>
      </c>
      <c r="C4" s="2" t="s">
        <v>32</v>
      </c>
      <c r="D4" s="2" t="s">
        <v>108</v>
      </c>
      <c r="E4" s="2" t="s">
        <v>109</v>
      </c>
      <c r="F4" s="2" t="s">
        <v>302</v>
      </c>
      <c r="G4" s="2" t="s">
        <v>23</v>
      </c>
      <c r="H4" s="2" t="s">
        <v>282</v>
      </c>
      <c r="I4" s="2" t="s">
        <v>19</v>
      </c>
      <c r="J4" s="2" t="s">
        <v>146</v>
      </c>
      <c r="K4" s="2" t="s">
        <v>114</v>
      </c>
      <c r="L4" s="3"/>
    </row>
    <row r="5" spans="1:12">
      <c r="A5" s="2">
        <f t="shared" si="0"/>
        <v>4</v>
      </c>
      <c r="B5" s="2" t="s">
        <v>395</v>
      </c>
      <c r="C5" s="2" t="s">
        <v>32</v>
      </c>
      <c r="D5" s="2" t="s">
        <v>136</v>
      </c>
      <c r="E5" s="2" t="s">
        <v>137</v>
      </c>
      <c r="F5" s="2" t="s">
        <v>396</v>
      </c>
      <c r="G5" s="2" t="s">
        <v>16</v>
      </c>
      <c r="H5" s="2" t="s">
        <v>138</v>
      </c>
      <c r="I5" s="2" t="s">
        <v>19</v>
      </c>
      <c r="J5" s="2" t="s">
        <v>119</v>
      </c>
      <c r="K5" s="2" t="s">
        <v>114</v>
      </c>
      <c r="L5" s="2"/>
    </row>
    <row r="6" spans="1:12">
      <c r="A6" s="2">
        <f t="shared" si="0"/>
        <v>5</v>
      </c>
      <c r="B6" s="2" t="s">
        <v>140</v>
      </c>
      <c r="C6" s="2" t="s">
        <v>32</v>
      </c>
      <c r="D6" s="2" t="s">
        <v>141</v>
      </c>
      <c r="E6" s="2" t="s">
        <v>142</v>
      </c>
      <c r="F6" s="2" t="s">
        <v>143</v>
      </c>
      <c r="G6" s="2" t="s">
        <v>23</v>
      </c>
      <c r="H6" s="2" t="s">
        <v>144</v>
      </c>
      <c r="I6" s="2" t="s">
        <v>145</v>
      </c>
      <c r="J6" s="2" t="s">
        <v>146</v>
      </c>
      <c r="K6" s="2" t="s">
        <v>114</v>
      </c>
      <c r="L6" s="2"/>
    </row>
    <row r="7" spans="1:12">
      <c r="A7" s="2">
        <f t="shared" si="0"/>
        <v>6</v>
      </c>
      <c r="B7" s="2" t="s">
        <v>397</v>
      </c>
      <c r="C7" s="8" t="s">
        <v>36</v>
      </c>
      <c r="D7" s="2" t="s">
        <v>158</v>
      </c>
      <c r="E7" s="2" t="s">
        <v>179</v>
      </c>
      <c r="F7" s="2" t="s">
        <v>311</v>
      </c>
      <c r="G7" s="2" t="s">
        <v>48</v>
      </c>
      <c r="H7" s="2" t="s">
        <v>181</v>
      </c>
      <c r="I7" s="2" t="s">
        <v>42</v>
      </c>
      <c r="J7" s="2" t="s">
        <v>69</v>
      </c>
      <c r="K7" s="2" t="s">
        <v>162</v>
      </c>
      <c r="L7" s="8"/>
    </row>
    <row r="8" spans="1:12">
      <c r="A8" s="2">
        <f t="shared" si="0"/>
        <v>7</v>
      </c>
      <c r="B8" s="2" t="s">
        <v>398</v>
      </c>
      <c r="C8" s="8" t="s">
        <v>36</v>
      </c>
      <c r="D8" s="2" t="s">
        <v>158</v>
      </c>
      <c r="E8" s="2" t="s">
        <v>202</v>
      </c>
      <c r="F8" s="2" t="s">
        <v>327</v>
      </c>
      <c r="G8" s="2" t="s">
        <v>73</v>
      </c>
      <c r="H8" s="2" t="s">
        <v>201</v>
      </c>
      <c r="I8" s="2" t="s">
        <v>42</v>
      </c>
      <c r="J8" s="2" t="s">
        <v>69</v>
      </c>
      <c r="K8" s="2" t="s">
        <v>153</v>
      </c>
      <c r="L8" s="8"/>
    </row>
    <row r="9" spans="1:12">
      <c r="A9" s="2">
        <f t="shared" si="0"/>
        <v>8</v>
      </c>
      <c r="B9" s="2" t="s">
        <v>399</v>
      </c>
      <c r="C9" s="8" t="s">
        <v>36</v>
      </c>
      <c r="D9" s="2" t="s">
        <v>158</v>
      </c>
      <c r="E9" s="2" t="s">
        <v>252</v>
      </c>
      <c r="F9" s="2" t="s">
        <v>307</v>
      </c>
      <c r="G9" s="2" t="s">
        <v>73</v>
      </c>
      <c r="H9" s="2" t="s">
        <v>254</v>
      </c>
      <c r="I9" s="2" t="s">
        <v>42</v>
      </c>
      <c r="J9" s="2" t="s">
        <v>43</v>
      </c>
      <c r="K9" s="2" t="s">
        <v>153</v>
      </c>
      <c r="L9" s="8"/>
    </row>
    <row r="10" spans="1:12">
      <c r="A10" s="2">
        <f t="shared" si="0"/>
        <v>9</v>
      </c>
      <c r="B10" s="2" t="s">
        <v>400</v>
      </c>
      <c r="C10" s="8" t="s">
        <v>36</v>
      </c>
      <c r="D10" s="2" t="s">
        <v>158</v>
      </c>
      <c r="E10" s="2" t="s">
        <v>232</v>
      </c>
      <c r="F10" s="2" t="s">
        <v>236</v>
      </c>
      <c r="G10" s="2" t="s">
        <v>73</v>
      </c>
      <c r="H10" s="2" t="s">
        <v>234</v>
      </c>
      <c r="I10" s="2" t="s">
        <v>42</v>
      </c>
      <c r="J10" s="2" t="s">
        <v>43</v>
      </c>
      <c r="K10" s="2" t="s">
        <v>162</v>
      </c>
      <c r="L10" s="8"/>
    </row>
    <row r="11" spans="1:12">
      <c r="A11" s="2">
        <f t="shared" si="0"/>
        <v>10</v>
      </c>
      <c r="B11" s="2" t="s">
        <v>211</v>
      </c>
      <c r="C11" s="8" t="s">
        <v>32</v>
      </c>
      <c r="D11" s="2" t="s">
        <v>158</v>
      </c>
      <c r="E11" s="2" t="s">
        <v>212</v>
      </c>
      <c r="F11" s="2" t="s">
        <v>207</v>
      </c>
      <c r="G11" s="2" t="s">
        <v>73</v>
      </c>
      <c r="H11" s="2" t="s">
        <v>213</v>
      </c>
      <c r="I11" s="2" t="s">
        <v>42</v>
      </c>
      <c r="J11" s="2" t="s">
        <v>209</v>
      </c>
      <c r="K11" s="2" t="s">
        <v>162</v>
      </c>
      <c r="L11" s="8" t="s">
        <v>401</v>
      </c>
    </row>
    <row r="12" spans="1:12">
      <c r="A12" s="2">
        <f t="shared" si="0"/>
        <v>11</v>
      </c>
      <c r="B12" s="2" t="s">
        <v>402</v>
      </c>
      <c r="C12" s="8" t="s">
        <v>32</v>
      </c>
      <c r="D12" s="2" t="s">
        <v>158</v>
      </c>
      <c r="E12" s="2" t="s">
        <v>179</v>
      </c>
      <c r="F12" s="2" t="s">
        <v>311</v>
      </c>
      <c r="G12" s="2" t="s">
        <v>52</v>
      </c>
      <c r="H12" s="2" t="s">
        <v>181</v>
      </c>
      <c r="I12" s="2" t="s">
        <v>168</v>
      </c>
      <c r="J12" s="2" t="s">
        <v>69</v>
      </c>
      <c r="K12" s="2" t="s">
        <v>162</v>
      </c>
      <c r="L12" s="8" t="s">
        <v>403</v>
      </c>
    </row>
    <row r="13" spans="1:12">
      <c r="A13" s="2">
        <f t="shared" si="0"/>
        <v>12</v>
      </c>
      <c r="B13" s="2" t="s">
        <v>404</v>
      </c>
      <c r="C13" s="8" t="s">
        <v>32</v>
      </c>
      <c r="D13" s="2" t="s">
        <v>158</v>
      </c>
      <c r="E13" s="2" t="s">
        <v>221</v>
      </c>
      <c r="F13" s="2" t="s">
        <v>222</v>
      </c>
      <c r="G13" s="2" t="s">
        <v>48</v>
      </c>
      <c r="H13" s="2" t="s">
        <v>223</v>
      </c>
      <c r="I13" s="2" t="s">
        <v>42</v>
      </c>
      <c r="J13" s="2" t="s">
        <v>224</v>
      </c>
      <c r="K13" s="2" t="s">
        <v>162</v>
      </c>
      <c r="L13" s="8"/>
    </row>
    <row r="14" spans="1:12">
      <c r="A14" s="2">
        <f t="shared" si="0"/>
        <v>13</v>
      </c>
      <c r="B14" s="2" t="s">
        <v>405</v>
      </c>
      <c r="C14" s="8"/>
      <c r="D14" s="2" t="s">
        <v>158</v>
      </c>
      <c r="E14" s="2" t="s">
        <v>183</v>
      </c>
      <c r="F14" s="2" t="s">
        <v>406</v>
      </c>
      <c r="G14" s="2" t="s">
        <v>61</v>
      </c>
      <c r="H14" s="2" t="s">
        <v>272</v>
      </c>
      <c r="I14" s="2" t="s">
        <v>42</v>
      </c>
      <c r="J14" s="2" t="s">
        <v>161</v>
      </c>
      <c r="K14" s="2" t="s">
        <v>162</v>
      </c>
      <c r="L14" s="8" t="s">
        <v>407</v>
      </c>
    </row>
    <row r="15" spans="1:12">
      <c r="A15" s="2">
        <f t="shared" si="0"/>
        <v>14</v>
      </c>
      <c r="B15" s="2" t="s">
        <v>408</v>
      </c>
      <c r="C15" s="2" t="s">
        <v>12</v>
      </c>
      <c r="D15" s="2" t="s">
        <v>148</v>
      </c>
      <c r="E15" s="2" t="s">
        <v>409</v>
      </c>
      <c r="F15" s="2" t="s">
        <v>410</v>
      </c>
      <c r="G15" s="2" t="s">
        <v>73</v>
      </c>
      <c r="H15" s="2" t="s">
        <v>411</v>
      </c>
      <c r="I15" s="2" t="s">
        <v>42</v>
      </c>
      <c r="J15" s="2" t="s">
        <v>169</v>
      </c>
      <c r="K15" s="2" t="s">
        <v>162</v>
      </c>
      <c r="L15" s="2"/>
    </row>
    <row r="16" spans="1:12">
      <c r="A16" s="2">
        <f t="shared" si="0"/>
        <v>15</v>
      </c>
      <c r="B16" s="2" t="s">
        <v>412</v>
      </c>
      <c r="C16" s="2" t="s">
        <v>12</v>
      </c>
      <c r="D16" s="2" t="s">
        <v>156</v>
      </c>
      <c r="E16" s="2"/>
      <c r="F16" s="2"/>
      <c r="G16" s="2"/>
      <c r="H16" s="2" t="s">
        <v>413</v>
      </c>
      <c r="I16" s="2" t="s">
        <v>42</v>
      </c>
      <c r="J16" s="2"/>
      <c r="K16" s="2" t="s">
        <v>153</v>
      </c>
      <c r="L16" s="2"/>
    </row>
    <row r="17" spans="1:12">
      <c r="A17" s="2">
        <f t="shared" si="0"/>
        <v>16</v>
      </c>
      <c r="B17" s="2" t="s">
        <v>147</v>
      </c>
      <c r="C17" s="2"/>
      <c r="D17" s="2" t="s">
        <v>148</v>
      </c>
      <c r="E17" s="2" t="s">
        <v>149</v>
      </c>
      <c r="F17" s="2" t="s">
        <v>150</v>
      </c>
      <c r="G17" s="2" t="s">
        <v>103</v>
      </c>
      <c r="H17" s="2" t="s">
        <v>151</v>
      </c>
      <c r="I17" s="2" t="s">
        <v>42</v>
      </c>
      <c r="J17" s="2" t="s">
        <v>152</v>
      </c>
      <c r="K17" s="2" t="s">
        <v>153</v>
      </c>
      <c r="L17" s="2" t="s">
        <v>349</v>
      </c>
    </row>
    <row r="18" spans="1:12">
      <c r="A18" s="2">
        <f t="shared" si="0"/>
        <v>17</v>
      </c>
      <c r="B18" s="2" t="s">
        <v>155</v>
      </c>
      <c r="C18" s="2"/>
      <c r="D18" s="2" t="s">
        <v>156</v>
      </c>
      <c r="E18" s="2"/>
      <c r="F18" s="2"/>
      <c r="G18" s="2"/>
      <c r="H18" s="2"/>
      <c r="I18" s="2" t="s">
        <v>42</v>
      </c>
      <c r="J18" s="2"/>
      <c r="K18" s="2" t="s">
        <v>153</v>
      </c>
      <c r="L18" s="2" t="s">
        <v>349</v>
      </c>
    </row>
    <row r="19" spans="1:12">
      <c r="A19" s="2">
        <f t="shared" si="0"/>
        <v>18</v>
      </c>
      <c r="B19" s="2" t="s">
        <v>50</v>
      </c>
      <c r="C19" s="2" t="s">
        <v>32</v>
      </c>
      <c r="D19" s="2" t="s">
        <v>37</v>
      </c>
      <c r="E19" s="2" t="s">
        <v>46</v>
      </c>
      <c r="F19" s="2" t="s">
        <v>51</v>
      </c>
      <c r="G19" s="2" t="s">
        <v>52</v>
      </c>
      <c r="H19" s="2" t="s">
        <v>49</v>
      </c>
      <c r="I19" s="2" t="s">
        <v>42</v>
      </c>
      <c r="J19" s="2" t="s">
        <v>43</v>
      </c>
      <c r="K19" s="2" t="s">
        <v>44</v>
      </c>
      <c r="L19" s="2"/>
    </row>
    <row r="20" spans="1:12">
      <c r="A20" s="2">
        <f t="shared" si="0"/>
        <v>19</v>
      </c>
      <c r="B20" s="2" t="s">
        <v>414</v>
      </c>
      <c r="C20" s="2" t="s">
        <v>36</v>
      </c>
      <c r="D20" s="2" t="s">
        <v>85</v>
      </c>
      <c r="E20" s="2" t="s">
        <v>86</v>
      </c>
      <c r="F20" s="2" t="s">
        <v>415</v>
      </c>
      <c r="G20" s="2" t="s">
        <v>40</v>
      </c>
      <c r="H20" s="2" t="s">
        <v>74</v>
      </c>
      <c r="I20" s="2" t="s">
        <v>42</v>
      </c>
      <c r="J20" s="2" t="s">
        <v>69</v>
      </c>
      <c r="K20" s="2" t="s">
        <v>44</v>
      </c>
      <c r="L20" s="2"/>
    </row>
    <row r="21" spans="1:12">
      <c r="A21" s="2">
        <f t="shared" si="0"/>
        <v>20</v>
      </c>
      <c r="B21" s="2" t="s">
        <v>416</v>
      </c>
      <c r="C21" s="2" t="s">
        <v>36</v>
      </c>
      <c r="D21" s="2" t="s">
        <v>37</v>
      </c>
      <c r="E21" s="2" t="s">
        <v>417</v>
      </c>
      <c r="F21" s="2" t="s">
        <v>47</v>
      </c>
      <c r="G21" s="2" t="s">
        <v>48</v>
      </c>
      <c r="H21" s="2" t="s">
        <v>291</v>
      </c>
      <c r="I21" s="2" t="s">
        <v>42</v>
      </c>
      <c r="J21" s="2" t="s">
        <v>43</v>
      </c>
      <c r="K21" s="2" t="s">
        <v>261</v>
      </c>
      <c r="L21" s="2"/>
    </row>
    <row r="22" spans="1:12">
      <c r="A22" s="2">
        <f t="shared" si="0"/>
        <v>21</v>
      </c>
      <c r="B22" s="2" t="s">
        <v>278</v>
      </c>
      <c r="C22" s="2" t="s">
        <v>36</v>
      </c>
      <c r="D22" s="7" t="s">
        <v>256</v>
      </c>
      <c r="E22" s="9" t="s">
        <v>279</v>
      </c>
      <c r="F22" s="9" t="s">
        <v>280</v>
      </c>
      <c r="G22" s="9" t="s">
        <v>124</v>
      </c>
      <c r="H22" s="9" t="s">
        <v>281</v>
      </c>
      <c r="I22" s="9" t="s">
        <v>19</v>
      </c>
      <c r="J22" s="9" t="s">
        <v>260</v>
      </c>
      <c r="K22" s="9" t="s">
        <v>261</v>
      </c>
      <c r="L22" s="9"/>
    </row>
    <row r="23" spans="1:12">
      <c r="A23" s="2">
        <f t="shared" si="0"/>
        <v>22</v>
      </c>
      <c r="B23" s="2" t="s">
        <v>418</v>
      </c>
      <c r="C23" s="2" t="s">
        <v>36</v>
      </c>
      <c r="D23" s="7" t="s">
        <v>256</v>
      </c>
      <c r="E23" s="9" t="s">
        <v>419</v>
      </c>
      <c r="F23" s="9" t="s">
        <v>420</v>
      </c>
      <c r="G23" s="9" t="s">
        <v>111</v>
      </c>
      <c r="H23" s="7" t="s">
        <v>259</v>
      </c>
      <c r="I23" s="9" t="s">
        <v>19</v>
      </c>
      <c r="J23" s="9" t="s">
        <v>260</v>
      </c>
      <c r="K23" s="9" t="s">
        <v>261</v>
      </c>
      <c r="L23" s="9"/>
    </row>
    <row r="24" spans="1:12">
      <c r="A24" s="2">
        <f t="shared" si="0"/>
        <v>23</v>
      </c>
      <c r="B24" s="7" t="s">
        <v>255</v>
      </c>
      <c r="C24" s="7" t="s">
        <v>32</v>
      </c>
      <c r="D24" s="7" t="s">
        <v>256</v>
      </c>
      <c r="E24" s="7" t="s">
        <v>257</v>
      </c>
      <c r="F24" s="7" t="s">
        <v>258</v>
      </c>
      <c r="G24" s="7" t="s">
        <v>73</v>
      </c>
      <c r="H24" s="7" t="s">
        <v>259</v>
      </c>
      <c r="I24" s="7" t="s">
        <v>19</v>
      </c>
      <c r="J24" s="7" t="s">
        <v>260</v>
      </c>
      <c r="K24" s="7" t="s">
        <v>261</v>
      </c>
      <c r="L24" s="7" t="s">
        <v>262</v>
      </c>
    </row>
    <row r="25" spans="1:12">
      <c r="A25" s="2">
        <f t="shared" si="0"/>
        <v>24</v>
      </c>
      <c r="B25" s="7" t="s">
        <v>263</v>
      </c>
      <c r="C25" s="7" t="s">
        <v>32</v>
      </c>
      <c r="D25" s="7" t="s">
        <v>256</v>
      </c>
      <c r="E25" s="7" t="s">
        <v>257</v>
      </c>
      <c r="F25" s="7" t="s">
        <v>264</v>
      </c>
      <c r="G25" s="7" t="s">
        <v>73</v>
      </c>
      <c r="H25" s="7" t="s">
        <v>259</v>
      </c>
      <c r="I25" s="7" t="s">
        <v>19</v>
      </c>
      <c r="J25" s="7" t="s">
        <v>260</v>
      </c>
      <c r="K25" s="7" t="s">
        <v>261</v>
      </c>
      <c r="L25" s="7" t="s">
        <v>262</v>
      </c>
    </row>
    <row r="26" spans="1:12">
      <c r="A26" s="2">
        <f t="shared" si="0"/>
        <v>25</v>
      </c>
      <c r="B26" s="7" t="s">
        <v>265</v>
      </c>
      <c r="C26" s="7" t="s">
        <v>32</v>
      </c>
      <c r="D26" s="7" t="s">
        <v>256</v>
      </c>
      <c r="E26" s="7" t="s">
        <v>257</v>
      </c>
      <c r="F26" s="7" t="s">
        <v>266</v>
      </c>
      <c r="G26" s="7" t="s">
        <v>73</v>
      </c>
      <c r="H26" s="7" t="s">
        <v>259</v>
      </c>
      <c r="I26" s="7" t="s">
        <v>19</v>
      </c>
      <c r="J26" s="7" t="s">
        <v>260</v>
      </c>
      <c r="K26" s="7" t="s">
        <v>261</v>
      </c>
      <c r="L26" s="7" t="s">
        <v>262</v>
      </c>
    </row>
    <row r="27" spans="1:12">
      <c r="A27" s="2">
        <f t="shared" si="0"/>
        <v>26</v>
      </c>
      <c r="B27" s="7" t="s">
        <v>267</v>
      </c>
      <c r="C27" s="7" t="s">
        <v>32</v>
      </c>
      <c r="D27" s="7" t="s">
        <v>256</v>
      </c>
      <c r="E27" s="7" t="s">
        <v>257</v>
      </c>
      <c r="F27" s="7" t="s">
        <v>268</v>
      </c>
      <c r="G27" s="7" t="s">
        <v>73</v>
      </c>
      <c r="H27" s="7" t="s">
        <v>259</v>
      </c>
      <c r="I27" s="7" t="s">
        <v>19</v>
      </c>
      <c r="J27" s="7" t="s">
        <v>260</v>
      </c>
      <c r="K27" s="7" t="s">
        <v>261</v>
      </c>
      <c r="L27" s="7" t="s">
        <v>262</v>
      </c>
    </row>
    <row r="28" spans="1:12">
      <c r="A28" s="2">
        <f t="shared" si="0"/>
        <v>27</v>
      </c>
      <c r="B28" s="7" t="s">
        <v>275</v>
      </c>
      <c r="C28" s="7" t="s">
        <v>32</v>
      </c>
      <c r="D28" s="7" t="s">
        <v>276</v>
      </c>
      <c r="E28" s="7"/>
      <c r="F28" s="7"/>
      <c r="G28" s="7"/>
      <c r="H28" s="7"/>
      <c r="I28" s="7"/>
      <c r="J28" s="7"/>
      <c r="K28" s="7" t="s">
        <v>261</v>
      </c>
      <c r="L28" s="7" t="s">
        <v>277</v>
      </c>
    </row>
    <row r="29" spans="1:12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>
        <f t="shared" si="0"/>
        <v>54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>
      <c r="A56" s="2">
        <f t="shared" si="0"/>
        <v>55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>
      <c r="A57" s="2">
        <f t="shared" si="0"/>
        <v>56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>
      <c r="A58" s="2">
        <f t="shared" si="0"/>
        <v>57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>
      <c r="A59" s="2">
        <f t="shared" si="0"/>
        <v>58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>
      <c r="A60" s="2">
        <f t="shared" si="0"/>
        <v>59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>
      <c r="A61" s="2">
        <f t="shared" si="0"/>
        <v>60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</sheetData>
  <phoneticPr fontId="1" type="noConversion"/>
  <dataValidations count="1">
    <dataValidation type="list" allowBlank="1" showInputMessage="1" showErrorMessage="1" sqref="C1:C61">
      <formula1>"迟到,到岗未打卡,未请假未到岗"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J20" sqref="J20"/>
    </sheetView>
  </sheetViews>
  <sheetFormatPr defaultRowHeight="13.5"/>
  <cols>
    <col min="3" max="3" width="14.375" customWidth="1"/>
    <col min="4" max="4" width="18.875" customWidth="1"/>
    <col min="5" max="5" width="15.125" customWidth="1"/>
    <col min="6" max="6" width="16.5" customWidth="1"/>
    <col min="10" max="10" width="16.875" customWidth="1"/>
    <col min="12" max="12" width="37.875" customWidth="1"/>
  </cols>
  <sheetData>
    <row r="1" spans="1:12" ht="27">
      <c r="A1" s="1" t="s">
        <v>421</v>
      </c>
      <c r="B1" s="1" t="s">
        <v>422</v>
      </c>
      <c r="C1" s="1" t="s">
        <v>423</v>
      </c>
      <c r="D1" s="1" t="s">
        <v>424</v>
      </c>
      <c r="E1" s="1" t="s">
        <v>425</v>
      </c>
      <c r="F1" s="1" t="s">
        <v>426</v>
      </c>
      <c r="G1" s="1" t="s">
        <v>5</v>
      </c>
      <c r="H1" s="1" t="s">
        <v>427</v>
      </c>
      <c r="I1" s="1" t="s">
        <v>7</v>
      </c>
      <c r="J1" s="1" t="s">
        <v>8</v>
      </c>
      <c r="K1" s="1" t="s">
        <v>9</v>
      </c>
      <c r="L1" s="1" t="s">
        <v>428</v>
      </c>
    </row>
    <row r="2" spans="1:12">
      <c r="A2" s="2">
        <f t="shared" ref="A2:A61" si="0">ROW()-1</f>
        <v>1</v>
      </c>
      <c r="B2" s="2" t="s">
        <v>429</v>
      </c>
      <c r="C2" s="2" t="s">
        <v>36</v>
      </c>
      <c r="D2" s="2" t="s">
        <v>430</v>
      </c>
      <c r="E2" s="2" t="s">
        <v>431</v>
      </c>
      <c r="F2" s="2" t="s">
        <v>432</v>
      </c>
      <c r="G2" s="2" t="s">
        <v>433</v>
      </c>
      <c r="H2" s="2" t="s">
        <v>434</v>
      </c>
      <c r="I2" s="2" t="s">
        <v>435</v>
      </c>
      <c r="J2" s="2" t="s">
        <v>436</v>
      </c>
      <c r="K2" s="2" t="s">
        <v>437</v>
      </c>
      <c r="L2" s="2"/>
    </row>
    <row r="3" spans="1:12">
      <c r="A3" s="2">
        <f t="shared" si="0"/>
        <v>2</v>
      </c>
      <c r="B3" s="2" t="s">
        <v>438</v>
      </c>
      <c r="C3" s="2" t="s">
        <v>36</v>
      </c>
      <c r="D3" s="2" t="s">
        <v>430</v>
      </c>
      <c r="E3" s="2" t="s">
        <v>431</v>
      </c>
      <c r="F3" s="2" t="s">
        <v>432</v>
      </c>
      <c r="G3" s="2" t="s">
        <v>439</v>
      </c>
      <c r="H3" s="2" t="s">
        <v>434</v>
      </c>
      <c r="I3" s="2" t="s">
        <v>435</v>
      </c>
      <c r="J3" s="2" t="s">
        <v>436</v>
      </c>
      <c r="K3" s="2" t="s">
        <v>437</v>
      </c>
      <c r="L3" s="2"/>
    </row>
    <row r="4" spans="1:12">
      <c r="A4" s="2">
        <f t="shared" si="0"/>
        <v>3</v>
      </c>
      <c r="B4" s="2" t="s">
        <v>440</v>
      </c>
      <c r="C4" s="2" t="s">
        <v>65</v>
      </c>
      <c r="D4" s="2" t="s">
        <v>430</v>
      </c>
      <c r="E4" s="2" t="s">
        <v>441</v>
      </c>
      <c r="F4" s="2" t="s">
        <v>442</v>
      </c>
      <c r="G4" s="2" t="s">
        <v>443</v>
      </c>
      <c r="H4" s="2" t="s">
        <v>444</v>
      </c>
      <c r="I4" s="2" t="s">
        <v>435</v>
      </c>
      <c r="J4" s="2" t="s">
        <v>445</v>
      </c>
      <c r="K4" s="2" t="s">
        <v>437</v>
      </c>
      <c r="L4" s="2"/>
    </row>
    <row r="5" spans="1:12">
      <c r="A5" s="2">
        <f t="shared" si="0"/>
        <v>4</v>
      </c>
      <c r="B5" s="2" t="s">
        <v>446</v>
      </c>
      <c r="C5" s="8" t="s">
        <v>36</v>
      </c>
      <c r="D5" s="2" t="s">
        <v>447</v>
      </c>
      <c r="E5" s="2" t="s">
        <v>448</v>
      </c>
      <c r="F5" s="2" t="s">
        <v>449</v>
      </c>
      <c r="G5" s="2" t="s">
        <v>450</v>
      </c>
      <c r="H5" s="2" t="s">
        <v>451</v>
      </c>
      <c r="I5" s="2" t="s">
        <v>435</v>
      </c>
      <c r="J5" s="2" t="s">
        <v>452</v>
      </c>
      <c r="K5" s="2" t="s">
        <v>437</v>
      </c>
      <c r="L5" s="8"/>
    </row>
    <row r="6" spans="1:12">
      <c r="A6" s="2">
        <f t="shared" si="0"/>
        <v>5</v>
      </c>
      <c r="B6" s="2" t="s">
        <v>453</v>
      </c>
      <c r="C6" s="8" t="s">
        <v>36</v>
      </c>
      <c r="D6" s="2" t="s">
        <v>454</v>
      </c>
      <c r="E6" s="2" t="s">
        <v>455</v>
      </c>
      <c r="F6" s="2" t="s">
        <v>456</v>
      </c>
      <c r="G6" s="2" t="s">
        <v>443</v>
      </c>
      <c r="H6" s="2" t="s">
        <v>457</v>
      </c>
      <c r="I6" s="2" t="s">
        <v>435</v>
      </c>
      <c r="J6" s="2" t="s">
        <v>458</v>
      </c>
      <c r="K6" s="2" t="s">
        <v>459</v>
      </c>
      <c r="L6" s="8"/>
    </row>
    <row r="7" spans="1:12">
      <c r="A7" s="2">
        <f t="shared" si="0"/>
        <v>6</v>
      </c>
      <c r="B7" s="2" t="s">
        <v>460</v>
      </c>
      <c r="C7" s="8" t="s">
        <v>32</v>
      </c>
      <c r="D7" s="7" t="s">
        <v>454</v>
      </c>
      <c r="E7" s="2" t="s">
        <v>461</v>
      </c>
      <c r="F7" s="2" t="s">
        <v>462</v>
      </c>
      <c r="G7" s="2" t="s">
        <v>443</v>
      </c>
      <c r="H7" s="2" t="s">
        <v>457</v>
      </c>
      <c r="I7" s="7" t="s">
        <v>435</v>
      </c>
      <c r="J7" s="2" t="s">
        <v>458</v>
      </c>
      <c r="K7" s="7" t="s">
        <v>459</v>
      </c>
      <c r="L7" s="8" t="s">
        <v>463</v>
      </c>
    </row>
    <row r="8" spans="1:12">
      <c r="A8" s="2">
        <v>7</v>
      </c>
      <c r="B8" s="2" t="s">
        <v>464</v>
      </c>
      <c r="C8" s="8" t="s">
        <v>32</v>
      </c>
      <c r="D8" s="7" t="s">
        <v>454</v>
      </c>
      <c r="E8" s="2" t="s">
        <v>461</v>
      </c>
      <c r="F8" s="2" t="s">
        <v>465</v>
      </c>
      <c r="G8" s="2" t="s">
        <v>443</v>
      </c>
      <c r="H8" s="2" t="s">
        <v>457</v>
      </c>
      <c r="I8" s="7" t="s">
        <v>435</v>
      </c>
      <c r="J8" s="2" t="s">
        <v>458</v>
      </c>
      <c r="K8" s="7" t="s">
        <v>459</v>
      </c>
      <c r="L8" s="8" t="s">
        <v>466</v>
      </c>
    </row>
    <row r="9" spans="1:12">
      <c r="A9" s="2">
        <f t="shared" si="0"/>
        <v>8</v>
      </c>
      <c r="B9" s="7" t="s">
        <v>467</v>
      </c>
      <c r="C9" s="7" t="s">
        <v>32</v>
      </c>
      <c r="D9" s="7" t="s">
        <v>454</v>
      </c>
      <c r="E9" s="7" t="s">
        <v>461</v>
      </c>
      <c r="F9" s="7" t="s">
        <v>258</v>
      </c>
      <c r="G9" s="7" t="s">
        <v>73</v>
      </c>
      <c r="H9" s="7" t="s">
        <v>457</v>
      </c>
      <c r="I9" s="7" t="s">
        <v>435</v>
      </c>
      <c r="J9" s="7" t="s">
        <v>458</v>
      </c>
      <c r="K9" s="7" t="s">
        <v>459</v>
      </c>
      <c r="L9" s="7" t="s">
        <v>468</v>
      </c>
    </row>
    <row r="10" spans="1:12">
      <c r="A10" s="2">
        <f t="shared" si="0"/>
        <v>9</v>
      </c>
      <c r="B10" s="7" t="s">
        <v>469</v>
      </c>
      <c r="C10" s="7" t="s">
        <v>32</v>
      </c>
      <c r="D10" s="7" t="s">
        <v>454</v>
      </c>
      <c r="E10" s="7" t="s">
        <v>461</v>
      </c>
      <c r="F10" s="7" t="s">
        <v>264</v>
      </c>
      <c r="G10" s="7" t="s">
        <v>73</v>
      </c>
      <c r="H10" s="7" t="s">
        <v>457</v>
      </c>
      <c r="I10" s="7" t="s">
        <v>435</v>
      </c>
      <c r="J10" s="7" t="s">
        <v>458</v>
      </c>
      <c r="K10" s="7" t="s">
        <v>459</v>
      </c>
      <c r="L10" s="7" t="s">
        <v>468</v>
      </c>
    </row>
    <row r="11" spans="1:12">
      <c r="A11" s="2">
        <f t="shared" si="0"/>
        <v>10</v>
      </c>
      <c r="B11" s="7" t="s">
        <v>470</v>
      </c>
      <c r="C11" s="7" t="s">
        <v>32</v>
      </c>
      <c r="D11" s="7" t="s">
        <v>454</v>
      </c>
      <c r="E11" s="7" t="s">
        <v>461</v>
      </c>
      <c r="F11" s="7" t="s">
        <v>266</v>
      </c>
      <c r="G11" s="7" t="s">
        <v>73</v>
      </c>
      <c r="H11" s="7" t="s">
        <v>457</v>
      </c>
      <c r="I11" s="7" t="s">
        <v>435</v>
      </c>
      <c r="J11" s="7" t="s">
        <v>458</v>
      </c>
      <c r="K11" s="7" t="s">
        <v>459</v>
      </c>
      <c r="L11" s="7" t="s">
        <v>468</v>
      </c>
    </row>
    <row r="12" spans="1:12">
      <c r="A12" s="2">
        <f t="shared" si="0"/>
        <v>11</v>
      </c>
      <c r="B12" s="7" t="s">
        <v>471</v>
      </c>
      <c r="C12" s="7" t="s">
        <v>32</v>
      </c>
      <c r="D12" s="7" t="s">
        <v>454</v>
      </c>
      <c r="E12" s="7" t="s">
        <v>461</v>
      </c>
      <c r="F12" s="7" t="s">
        <v>268</v>
      </c>
      <c r="G12" s="7" t="s">
        <v>73</v>
      </c>
      <c r="H12" s="7" t="s">
        <v>457</v>
      </c>
      <c r="I12" s="7" t="s">
        <v>435</v>
      </c>
      <c r="J12" s="7" t="s">
        <v>458</v>
      </c>
      <c r="K12" s="7" t="s">
        <v>459</v>
      </c>
      <c r="L12" s="7" t="s">
        <v>468</v>
      </c>
    </row>
    <row r="13" spans="1:12">
      <c r="A13" s="2">
        <f t="shared" si="0"/>
        <v>12</v>
      </c>
      <c r="B13" s="7" t="s">
        <v>472</v>
      </c>
      <c r="C13" s="7" t="s">
        <v>32</v>
      </c>
      <c r="D13" s="7" t="s">
        <v>454</v>
      </c>
      <c r="E13" s="7" t="s">
        <v>270</v>
      </c>
      <c r="F13" s="7" t="s">
        <v>271</v>
      </c>
      <c r="G13" s="7" t="s">
        <v>52</v>
      </c>
      <c r="H13" s="7" t="s">
        <v>272</v>
      </c>
      <c r="I13" s="7" t="s">
        <v>42</v>
      </c>
      <c r="J13" s="7" t="s">
        <v>273</v>
      </c>
      <c r="K13" s="7" t="s">
        <v>459</v>
      </c>
      <c r="L13" s="7" t="s">
        <v>473</v>
      </c>
    </row>
    <row r="14" spans="1:12">
      <c r="A14" s="2">
        <f t="shared" si="0"/>
        <v>13</v>
      </c>
      <c r="B14" s="2" t="s">
        <v>474</v>
      </c>
      <c r="C14" s="8" t="s">
        <v>32</v>
      </c>
      <c r="D14" s="7" t="s">
        <v>454</v>
      </c>
      <c r="E14" s="2" t="s">
        <v>475</v>
      </c>
      <c r="F14" s="2" t="s">
        <v>476</v>
      </c>
      <c r="G14" s="2" t="s">
        <v>477</v>
      </c>
      <c r="H14" s="2" t="s">
        <v>478</v>
      </c>
      <c r="I14" s="7" t="s">
        <v>42</v>
      </c>
      <c r="J14" s="2" t="s">
        <v>445</v>
      </c>
      <c r="K14" s="7" t="s">
        <v>459</v>
      </c>
      <c r="L14" s="8" t="s">
        <v>479</v>
      </c>
    </row>
    <row r="15" spans="1:12">
      <c r="A15" s="2">
        <f t="shared" si="0"/>
        <v>14</v>
      </c>
      <c r="B15" s="2" t="s">
        <v>480</v>
      </c>
      <c r="C15" s="2" t="s">
        <v>36</v>
      </c>
      <c r="D15" s="2" t="s">
        <v>37</v>
      </c>
      <c r="E15" s="2" t="s">
        <v>86</v>
      </c>
      <c r="F15" s="2" t="s">
        <v>91</v>
      </c>
      <c r="G15" s="2" t="s">
        <v>40</v>
      </c>
      <c r="H15" s="2" t="s">
        <v>74</v>
      </c>
      <c r="I15" s="2" t="s">
        <v>42</v>
      </c>
      <c r="J15" s="2" t="s">
        <v>69</v>
      </c>
      <c r="K15" s="2" t="s">
        <v>481</v>
      </c>
      <c r="L15" s="2" t="str">
        <f>VLOOKUP(B15,[2]月度汇总!$A$5:$AC$202,29,0)</f>
        <v>上班迟到1分钟</v>
      </c>
    </row>
    <row r="16" spans="1:12">
      <c r="A16" s="2">
        <f t="shared" si="0"/>
        <v>15</v>
      </c>
      <c r="B16" s="2" t="s">
        <v>482</v>
      </c>
      <c r="C16" s="2" t="s">
        <v>36</v>
      </c>
      <c r="D16" s="2" t="s">
        <v>37</v>
      </c>
      <c r="E16" s="2" t="s">
        <v>46</v>
      </c>
      <c r="F16" s="2" t="s">
        <v>47</v>
      </c>
      <c r="G16" s="2" t="s">
        <v>48</v>
      </c>
      <c r="H16" s="2" t="s">
        <v>49</v>
      </c>
      <c r="I16" s="2" t="s">
        <v>42</v>
      </c>
      <c r="J16" s="2" t="s">
        <v>43</v>
      </c>
      <c r="K16" s="2" t="s">
        <v>44</v>
      </c>
      <c r="L16" s="2" t="str">
        <f>VLOOKUP(B16,[2]月度汇总!$A$5:$AC$202,29,0)</f>
        <v>上班迟到9分钟</v>
      </c>
    </row>
    <row r="17" spans="1:12">
      <c r="A17" s="2">
        <f t="shared" si="0"/>
        <v>16</v>
      </c>
      <c r="B17" s="2" t="s">
        <v>50</v>
      </c>
      <c r="C17" s="2" t="s">
        <v>36</v>
      </c>
      <c r="D17" s="2" t="s">
        <v>37</v>
      </c>
      <c r="E17" s="2" t="s">
        <v>46</v>
      </c>
      <c r="F17" s="2" t="s">
        <v>51</v>
      </c>
      <c r="G17" s="2" t="s">
        <v>52</v>
      </c>
      <c r="H17" s="2" t="s">
        <v>49</v>
      </c>
      <c r="I17" s="2" t="s">
        <v>42</v>
      </c>
      <c r="J17" s="2" t="s">
        <v>43</v>
      </c>
      <c r="K17" s="2" t="s">
        <v>483</v>
      </c>
      <c r="L17" s="2" t="str">
        <f>VLOOKUP(B17,[2]月度汇总!$A$5:$AC$202,29,0)</f>
        <v>上班迟到13分钟</v>
      </c>
    </row>
    <row r="18" spans="1:12">
      <c r="A18" s="2">
        <f t="shared" si="0"/>
        <v>17</v>
      </c>
      <c r="B18" s="2" t="s">
        <v>92</v>
      </c>
      <c r="C18" s="2" t="s">
        <v>36</v>
      </c>
      <c r="D18" s="2" t="s">
        <v>85</v>
      </c>
      <c r="E18" s="2" t="s">
        <v>86</v>
      </c>
      <c r="F18" s="2" t="s">
        <v>91</v>
      </c>
      <c r="G18" s="2" t="s">
        <v>73</v>
      </c>
      <c r="H18" s="2" t="s">
        <v>74</v>
      </c>
      <c r="I18" s="2" t="s">
        <v>42</v>
      </c>
      <c r="J18" s="2" t="s">
        <v>69</v>
      </c>
      <c r="K18" s="2" t="s">
        <v>483</v>
      </c>
      <c r="L18" s="2" t="str">
        <f>VLOOKUP(B18,[2]月度汇总!$A$5:$AC$202,29,0)</f>
        <v>上班迟到10分钟</v>
      </c>
    </row>
    <row r="19" spans="1:12">
      <c r="A19" s="2">
        <f t="shared" si="0"/>
        <v>18</v>
      </c>
      <c r="B19" s="2" t="s">
        <v>484</v>
      </c>
      <c r="C19" s="2" t="s">
        <v>32</v>
      </c>
      <c r="D19" s="2" t="s">
        <v>100</v>
      </c>
      <c r="E19" s="2" t="s">
        <v>485</v>
      </c>
      <c r="F19" s="2" t="s">
        <v>486</v>
      </c>
      <c r="G19" s="2" t="s">
        <v>40</v>
      </c>
      <c r="H19" s="2" t="s">
        <v>99</v>
      </c>
      <c r="I19" s="2" t="s">
        <v>42</v>
      </c>
      <c r="J19" s="2" t="s">
        <v>69</v>
      </c>
      <c r="K19" s="2" t="s">
        <v>483</v>
      </c>
      <c r="L19" s="2" t="str">
        <f>VLOOKUP(B19,[2]月度汇总!$A$5:$AC$202,29,0)</f>
        <v>未打卡</v>
      </c>
    </row>
    <row r="20" spans="1:12">
      <c r="A20" s="2">
        <f t="shared" si="0"/>
        <v>19</v>
      </c>
      <c r="B20" s="2" t="s">
        <v>291</v>
      </c>
      <c r="C20" s="2" t="s">
        <v>32</v>
      </c>
      <c r="D20" s="2" t="s">
        <v>37</v>
      </c>
      <c r="E20" s="2" t="s">
        <v>289</v>
      </c>
      <c r="F20" s="2" t="s">
        <v>487</v>
      </c>
      <c r="G20" s="2" t="s">
        <v>52</v>
      </c>
      <c r="H20" s="2" t="s">
        <v>62</v>
      </c>
      <c r="I20" s="2" t="s">
        <v>42</v>
      </c>
      <c r="J20" s="2" t="s">
        <v>63</v>
      </c>
      <c r="K20" s="2" t="s">
        <v>488</v>
      </c>
      <c r="L20" s="2" t="str">
        <f>VLOOKUP(B20,[2]月度汇总!$A$5:$AC$202,29,0)</f>
        <v>未打卡</v>
      </c>
    </row>
    <row r="21" spans="1:12">
      <c r="A21" s="2">
        <f t="shared" si="0"/>
        <v>20</v>
      </c>
      <c r="B21" s="2" t="s">
        <v>489</v>
      </c>
      <c r="C21" s="2" t="s">
        <v>32</v>
      </c>
      <c r="D21" s="2" t="s">
        <v>37</v>
      </c>
      <c r="E21" s="2" t="s">
        <v>294</v>
      </c>
      <c r="F21" s="2" t="s">
        <v>80</v>
      </c>
      <c r="G21" s="2" t="s">
        <v>48</v>
      </c>
      <c r="H21" s="2" t="s">
        <v>62</v>
      </c>
      <c r="I21" s="2" t="s">
        <v>42</v>
      </c>
      <c r="J21" s="2" t="s">
        <v>81</v>
      </c>
      <c r="K21" s="2" t="s">
        <v>488</v>
      </c>
      <c r="L21" s="2" t="str">
        <f>VLOOKUP(B21,[2]月度汇总!$A$5:$AC$202,29,0)</f>
        <v>未打卡</v>
      </c>
    </row>
    <row r="22" spans="1:12">
      <c r="A22" s="2">
        <f t="shared" si="0"/>
        <v>21</v>
      </c>
      <c r="B22" s="3" t="s">
        <v>490</v>
      </c>
      <c r="C22" s="3" t="s">
        <v>32</v>
      </c>
      <c r="D22" s="3" t="s">
        <v>158</v>
      </c>
      <c r="E22" s="3" t="s">
        <v>491</v>
      </c>
      <c r="F22" s="3" t="s">
        <v>492</v>
      </c>
      <c r="G22" s="3" t="s">
        <v>57</v>
      </c>
      <c r="H22" s="3" t="s">
        <v>493</v>
      </c>
      <c r="I22" s="3" t="s">
        <v>42</v>
      </c>
      <c r="J22" s="3" t="s">
        <v>43</v>
      </c>
      <c r="K22" s="3" t="s">
        <v>494</v>
      </c>
      <c r="L22" s="3" t="s">
        <v>495</v>
      </c>
    </row>
    <row r="23" spans="1:12">
      <c r="A23" s="2">
        <f t="shared" si="0"/>
        <v>22</v>
      </c>
      <c r="B23" s="3" t="s">
        <v>496</v>
      </c>
      <c r="C23" s="3" t="s">
        <v>32</v>
      </c>
      <c r="D23" s="3" t="s">
        <v>158</v>
      </c>
      <c r="E23" s="3" t="s">
        <v>491</v>
      </c>
      <c r="F23" s="3" t="s">
        <v>492</v>
      </c>
      <c r="G23" s="3" t="s">
        <v>57</v>
      </c>
      <c r="H23" s="3" t="s">
        <v>493</v>
      </c>
      <c r="I23" s="3" t="s">
        <v>42</v>
      </c>
      <c r="J23" s="3" t="s">
        <v>43</v>
      </c>
      <c r="K23" s="3" t="s">
        <v>497</v>
      </c>
      <c r="L23" s="3" t="s">
        <v>498</v>
      </c>
    </row>
    <row r="24" spans="1:12">
      <c r="A24" s="2">
        <f t="shared" si="0"/>
        <v>23</v>
      </c>
      <c r="B24" s="3" t="s">
        <v>499</v>
      </c>
      <c r="C24" s="3" t="s">
        <v>32</v>
      </c>
      <c r="D24" s="3" t="s">
        <v>158</v>
      </c>
      <c r="E24" s="3" t="s">
        <v>228</v>
      </c>
      <c r="F24" s="3" t="s">
        <v>500</v>
      </c>
      <c r="G24" s="3" t="s">
        <v>54</v>
      </c>
      <c r="H24" s="3" t="s">
        <v>223</v>
      </c>
      <c r="I24" s="3" t="s">
        <v>42</v>
      </c>
      <c r="J24" s="3" t="s">
        <v>43</v>
      </c>
      <c r="K24" s="3" t="s">
        <v>497</v>
      </c>
      <c r="L24" s="3" t="s">
        <v>498</v>
      </c>
    </row>
    <row r="25" spans="1:12">
      <c r="A25" s="2">
        <f t="shared" si="0"/>
        <v>24</v>
      </c>
      <c r="B25" s="3" t="s">
        <v>501</v>
      </c>
      <c r="C25" s="3" t="s">
        <v>32</v>
      </c>
      <c r="D25" s="3" t="s">
        <v>158</v>
      </c>
      <c r="E25" s="3" t="s">
        <v>228</v>
      </c>
      <c r="F25" s="3" t="s">
        <v>500</v>
      </c>
      <c r="G25" s="3" t="s">
        <v>54</v>
      </c>
      <c r="H25" s="3" t="s">
        <v>223</v>
      </c>
      <c r="I25" s="3" t="s">
        <v>42</v>
      </c>
      <c r="J25" s="3" t="s">
        <v>43</v>
      </c>
      <c r="K25" s="3" t="s">
        <v>497</v>
      </c>
      <c r="L25" s="3"/>
    </row>
    <row r="26" spans="1:12">
      <c r="A26" s="2">
        <f t="shared" si="0"/>
        <v>25</v>
      </c>
      <c r="B26" s="2" t="s">
        <v>502</v>
      </c>
      <c r="C26" s="2" t="s">
        <v>36</v>
      </c>
      <c r="D26" s="2" t="s">
        <v>503</v>
      </c>
      <c r="E26" s="2" t="s">
        <v>504</v>
      </c>
      <c r="F26" s="2" t="s">
        <v>505</v>
      </c>
      <c r="G26" s="2" t="s">
        <v>506</v>
      </c>
      <c r="H26" s="2" t="s">
        <v>507</v>
      </c>
      <c r="I26" s="2" t="s">
        <v>508</v>
      </c>
      <c r="J26" s="2" t="s">
        <v>509</v>
      </c>
      <c r="K26" s="2" t="s">
        <v>510</v>
      </c>
      <c r="L26" s="7"/>
    </row>
    <row r="27" spans="1:12">
      <c r="A27" s="2">
        <f t="shared" si="0"/>
        <v>26</v>
      </c>
      <c r="B27" s="2" t="s">
        <v>511</v>
      </c>
      <c r="C27" s="2" t="s">
        <v>36</v>
      </c>
      <c r="D27" s="2" t="s">
        <v>512</v>
      </c>
      <c r="E27" s="2" t="s">
        <v>513</v>
      </c>
      <c r="F27" s="2" t="s">
        <v>514</v>
      </c>
      <c r="G27" s="2" t="s">
        <v>515</v>
      </c>
      <c r="H27" s="2" t="s">
        <v>516</v>
      </c>
      <c r="I27" s="2" t="s">
        <v>508</v>
      </c>
      <c r="J27" s="2" t="s">
        <v>517</v>
      </c>
      <c r="K27" s="2" t="s">
        <v>510</v>
      </c>
      <c r="L27" s="7"/>
    </row>
    <row r="28" spans="1:12">
      <c r="A28" s="2">
        <f t="shared" si="0"/>
        <v>27</v>
      </c>
      <c r="B28" s="2" t="s">
        <v>518</v>
      </c>
      <c r="C28" s="2" t="s">
        <v>36</v>
      </c>
      <c r="D28" s="2" t="s">
        <v>519</v>
      </c>
      <c r="E28" s="2" t="s">
        <v>520</v>
      </c>
      <c r="F28" s="2" t="s">
        <v>521</v>
      </c>
      <c r="G28" s="2" t="s">
        <v>522</v>
      </c>
      <c r="H28" s="2" t="s">
        <v>523</v>
      </c>
      <c r="I28" s="2" t="s">
        <v>508</v>
      </c>
      <c r="J28" s="2" t="s">
        <v>524</v>
      </c>
      <c r="K28" s="2" t="s">
        <v>510</v>
      </c>
      <c r="L28" s="2"/>
    </row>
    <row r="29" spans="1:12">
      <c r="A29" s="2">
        <f t="shared" si="0"/>
        <v>28</v>
      </c>
      <c r="B29" s="2" t="s">
        <v>525</v>
      </c>
      <c r="C29" s="2" t="s">
        <v>32</v>
      </c>
      <c r="D29" s="2" t="s">
        <v>503</v>
      </c>
      <c r="E29" s="2" t="s">
        <v>526</v>
      </c>
      <c r="F29" s="2" t="s">
        <v>527</v>
      </c>
      <c r="G29" s="2" t="s">
        <v>528</v>
      </c>
      <c r="H29" s="2" t="s">
        <v>529</v>
      </c>
      <c r="I29" s="2" t="s">
        <v>508</v>
      </c>
      <c r="J29" s="2" t="s">
        <v>530</v>
      </c>
      <c r="K29" s="2" t="s">
        <v>510</v>
      </c>
      <c r="L29" s="9"/>
    </row>
    <row r="30" spans="1:12">
      <c r="A30" s="2">
        <f t="shared" si="0"/>
        <v>29</v>
      </c>
      <c r="B30" s="2" t="s">
        <v>531</v>
      </c>
      <c r="C30" s="2" t="s">
        <v>32</v>
      </c>
      <c r="D30" s="2" t="s">
        <v>503</v>
      </c>
      <c r="E30" s="2" t="s">
        <v>526</v>
      </c>
      <c r="F30" s="2" t="s">
        <v>532</v>
      </c>
      <c r="G30" s="2" t="s">
        <v>515</v>
      </c>
      <c r="H30" s="2" t="s">
        <v>533</v>
      </c>
      <c r="I30" s="2" t="s">
        <v>508</v>
      </c>
      <c r="J30" s="2" t="s">
        <v>530</v>
      </c>
      <c r="K30" s="2" t="s">
        <v>510</v>
      </c>
      <c r="L30" s="9"/>
    </row>
    <row r="31" spans="1:12">
      <c r="A31" s="2">
        <f t="shared" si="0"/>
        <v>30</v>
      </c>
      <c r="B31" s="2" t="s">
        <v>529</v>
      </c>
      <c r="C31" s="2" t="s">
        <v>32</v>
      </c>
      <c r="D31" s="2" t="s">
        <v>503</v>
      </c>
      <c r="E31" s="2" t="s">
        <v>526</v>
      </c>
      <c r="F31" s="2" t="s">
        <v>534</v>
      </c>
      <c r="G31" s="2" t="s">
        <v>535</v>
      </c>
      <c r="H31" s="2" t="s">
        <v>533</v>
      </c>
      <c r="I31" s="2" t="s">
        <v>508</v>
      </c>
      <c r="J31" s="2" t="s">
        <v>536</v>
      </c>
      <c r="K31" s="2" t="s">
        <v>510</v>
      </c>
      <c r="L31" s="7"/>
    </row>
    <row r="32" spans="1:12">
      <c r="A32" s="2">
        <f t="shared" si="0"/>
        <v>31</v>
      </c>
      <c r="B32" s="2" t="s">
        <v>537</v>
      </c>
      <c r="C32" s="2" t="s">
        <v>32</v>
      </c>
      <c r="D32" s="2" t="s">
        <v>503</v>
      </c>
      <c r="E32" s="2" t="s">
        <v>538</v>
      </c>
      <c r="F32" s="2" t="s">
        <v>539</v>
      </c>
      <c r="G32" s="2" t="s">
        <v>522</v>
      </c>
      <c r="H32" s="2" t="s">
        <v>540</v>
      </c>
      <c r="I32" s="2" t="s">
        <v>508</v>
      </c>
      <c r="J32" s="2" t="s">
        <v>541</v>
      </c>
      <c r="K32" s="2" t="s">
        <v>510</v>
      </c>
      <c r="L32" s="7"/>
    </row>
    <row r="33" spans="1:12">
      <c r="A33" s="2">
        <f t="shared" si="0"/>
        <v>32</v>
      </c>
      <c r="B33" s="2" t="s">
        <v>542</v>
      </c>
      <c r="C33" s="2" t="s">
        <v>32</v>
      </c>
      <c r="D33" s="2" t="s">
        <v>503</v>
      </c>
      <c r="E33" s="2" t="s">
        <v>543</v>
      </c>
      <c r="F33" s="2" t="s">
        <v>544</v>
      </c>
      <c r="G33" s="2" t="s">
        <v>528</v>
      </c>
      <c r="H33" s="2" t="s">
        <v>545</v>
      </c>
      <c r="I33" s="2" t="s">
        <v>508</v>
      </c>
      <c r="J33" s="2" t="s">
        <v>546</v>
      </c>
      <c r="K33" s="2" t="s">
        <v>510</v>
      </c>
      <c r="L33" s="7"/>
    </row>
    <row r="34" spans="1:12">
      <c r="A34" s="2">
        <f t="shared" si="0"/>
        <v>33</v>
      </c>
      <c r="B34" s="2" t="s">
        <v>547</v>
      </c>
      <c r="C34" s="2" t="s">
        <v>32</v>
      </c>
      <c r="D34" s="2" t="s">
        <v>512</v>
      </c>
      <c r="E34" s="2" t="s">
        <v>548</v>
      </c>
      <c r="F34" s="2" t="s">
        <v>549</v>
      </c>
      <c r="G34" s="2" t="s">
        <v>515</v>
      </c>
      <c r="H34" s="2" t="s">
        <v>550</v>
      </c>
      <c r="I34" s="2" t="s">
        <v>508</v>
      </c>
      <c r="J34" s="2" t="s">
        <v>517</v>
      </c>
      <c r="K34" s="2" t="s">
        <v>510</v>
      </c>
      <c r="L34" s="2"/>
    </row>
    <row r="35" spans="1:12">
      <c r="A35" s="2">
        <f t="shared" si="0"/>
        <v>34</v>
      </c>
      <c r="B35" s="2" t="s">
        <v>551</v>
      </c>
      <c r="C35" s="2" t="s">
        <v>32</v>
      </c>
      <c r="D35" s="2" t="s">
        <v>519</v>
      </c>
      <c r="E35" s="2" t="s">
        <v>552</v>
      </c>
      <c r="F35" s="2" t="s">
        <v>544</v>
      </c>
      <c r="G35" s="2" t="s">
        <v>553</v>
      </c>
      <c r="H35" s="2" t="s">
        <v>554</v>
      </c>
      <c r="I35" s="2" t="s">
        <v>508</v>
      </c>
      <c r="J35" s="2" t="s">
        <v>546</v>
      </c>
      <c r="K35" s="2" t="s">
        <v>510</v>
      </c>
      <c r="L35" s="2"/>
    </row>
    <row r="36" spans="1:12">
      <c r="A36" s="2">
        <f t="shared" si="0"/>
        <v>35</v>
      </c>
      <c r="B36" s="2" t="s">
        <v>555</v>
      </c>
      <c r="C36" s="2" t="s">
        <v>32</v>
      </c>
      <c r="D36" s="2" t="s">
        <v>556</v>
      </c>
      <c r="E36" s="2" t="s">
        <v>557</v>
      </c>
      <c r="F36" s="2" t="s">
        <v>558</v>
      </c>
      <c r="G36" s="2" t="s">
        <v>535</v>
      </c>
      <c r="H36" s="2" t="s">
        <v>559</v>
      </c>
      <c r="I36" s="2" t="s">
        <v>560</v>
      </c>
      <c r="J36" s="2" t="s">
        <v>536</v>
      </c>
      <c r="K36" s="2" t="s">
        <v>510</v>
      </c>
      <c r="L36" s="2"/>
    </row>
    <row r="37" spans="1:12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>
        <f t="shared" si="0"/>
        <v>54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>
      <c r="A56" s="2">
        <f t="shared" si="0"/>
        <v>55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>
      <c r="A57" s="2">
        <f t="shared" si="0"/>
        <v>56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>
      <c r="A58" s="2">
        <f t="shared" si="0"/>
        <v>57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>
      <c r="A59" s="2">
        <f t="shared" si="0"/>
        <v>58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>
      <c r="A60" s="2">
        <f t="shared" si="0"/>
        <v>59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>
      <c r="A61" s="2">
        <f t="shared" si="0"/>
        <v>60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</sheetData>
  <phoneticPr fontId="1" type="noConversion"/>
  <dataValidations count="1">
    <dataValidation type="list" allowBlank="1" showInputMessage="1" showErrorMessage="1" sqref="C1:C61">
      <formula1>"迟到,到岗未打卡,未请假未到岗"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L22" sqref="L22"/>
    </sheetView>
  </sheetViews>
  <sheetFormatPr defaultRowHeight="13.5"/>
  <cols>
    <col min="3" max="3" width="13.25" customWidth="1"/>
    <col min="4" max="4" width="20.125" customWidth="1"/>
    <col min="5" max="5" width="21.75" customWidth="1"/>
    <col min="6" max="6" width="15.875" customWidth="1"/>
    <col min="10" max="10" width="20" customWidth="1"/>
    <col min="12" max="12" width="27.25" customWidth="1"/>
  </cols>
  <sheetData>
    <row r="1" spans="1:12" ht="27">
      <c r="A1" s="1" t="s">
        <v>421</v>
      </c>
      <c r="B1" s="1" t="s">
        <v>422</v>
      </c>
      <c r="C1" s="1" t="s">
        <v>423</v>
      </c>
      <c r="D1" s="1" t="s">
        <v>424</v>
      </c>
      <c r="E1" s="1" t="s">
        <v>425</v>
      </c>
      <c r="F1" s="1" t="s">
        <v>426</v>
      </c>
      <c r="G1" s="1" t="s">
        <v>5</v>
      </c>
      <c r="H1" s="1" t="s">
        <v>427</v>
      </c>
      <c r="I1" s="1" t="s">
        <v>7</v>
      </c>
      <c r="J1" s="1" t="s">
        <v>8</v>
      </c>
      <c r="K1" s="1" t="s">
        <v>9</v>
      </c>
      <c r="L1" s="1" t="s">
        <v>428</v>
      </c>
    </row>
    <row r="2" spans="1:12">
      <c r="A2" s="2">
        <f t="shared" ref="A2:A61" si="0">ROW()-1</f>
        <v>1</v>
      </c>
      <c r="B2" s="2" t="s">
        <v>561</v>
      </c>
      <c r="C2" s="2" t="s">
        <v>32</v>
      </c>
      <c r="D2" s="2" t="s">
        <v>562</v>
      </c>
      <c r="E2" s="2" t="s">
        <v>563</v>
      </c>
      <c r="F2" s="2" t="s">
        <v>564</v>
      </c>
      <c r="G2" s="2" t="s">
        <v>565</v>
      </c>
      <c r="H2" s="2" t="s">
        <v>566</v>
      </c>
      <c r="I2" s="2" t="s">
        <v>567</v>
      </c>
      <c r="J2" s="2" t="s">
        <v>568</v>
      </c>
      <c r="K2" s="2" t="s">
        <v>569</v>
      </c>
      <c r="L2" s="2"/>
    </row>
    <row r="3" spans="1:12">
      <c r="A3" s="2">
        <f t="shared" si="0"/>
        <v>2</v>
      </c>
      <c r="B3" s="2" t="s">
        <v>570</v>
      </c>
      <c r="C3" s="2" t="s">
        <v>36</v>
      </c>
      <c r="D3" s="2" t="s">
        <v>571</v>
      </c>
      <c r="E3" s="2" t="s">
        <v>572</v>
      </c>
      <c r="F3" s="2" t="s">
        <v>573</v>
      </c>
      <c r="G3" s="2" t="s">
        <v>574</v>
      </c>
      <c r="H3" s="2" t="s">
        <v>575</v>
      </c>
      <c r="I3" s="2" t="s">
        <v>567</v>
      </c>
      <c r="J3" s="2" t="s">
        <v>576</v>
      </c>
      <c r="K3" s="2" t="s">
        <v>577</v>
      </c>
      <c r="L3" s="8"/>
    </row>
    <row r="4" spans="1:12">
      <c r="A4" s="2">
        <f t="shared" si="0"/>
        <v>3</v>
      </c>
      <c r="B4" s="2" t="s">
        <v>578</v>
      </c>
      <c r="C4" s="2" t="s">
        <v>36</v>
      </c>
      <c r="D4" s="2" t="s">
        <v>579</v>
      </c>
      <c r="E4" s="2" t="s">
        <v>580</v>
      </c>
      <c r="F4" s="2" t="s">
        <v>581</v>
      </c>
      <c r="G4" s="2" t="s">
        <v>565</v>
      </c>
      <c r="H4" s="2" t="s">
        <v>582</v>
      </c>
      <c r="I4" s="2" t="s">
        <v>567</v>
      </c>
      <c r="J4" s="2" t="s">
        <v>583</v>
      </c>
      <c r="K4" s="2" t="s">
        <v>577</v>
      </c>
      <c r="L4" s="8"/>
    </row>
    <row r="5" spans="1:12">
      <c r="A5" s="2">
        <f t="shared" si="0"/>
        <v>4</v>
      </c>
      <c r="B5" s="2" t="s">
        <v>584</v>
      </c>
      <c r="C5" s="2" t="s">
        <v>32</v>
      </c>
      <c r="D5" s="2" t="s">
        <v>579</v>
      </c>
      <c r="E5" s="2" t="s">
        <v>585</v>
      </c>
      <c r="F5" s="2" t="s">
        <v>586</v>
      </c>
      <c r="G5" s="2" t="s">
        <v>565</v>
      </c>
      <c r="H5" s="2" t="s">
        <v>587</v>
      </c>
      <c r="I5" s="2" t="s">
        <v>567</v>
      </c>
      <c r="J5" s="2" t="s">
        <v>588</v>
      </c>
      <c r="K5" s="2" t="s">
        <v>577</v>
      </c>
      <c r="L5" s="2"/>
    </row>
    <row r="6" spans="1:12">
      <c r="A6" s="2">
        <f t="shared" si="0"/>
        <v>5</v>
      </c>
      <c r="B6" s="2" t="s">
        <v>589</v>
      </c>
      <c r="C6" s="2" t="s">
        <v>32</v>
      </c>
      <c r="D6" s="2" t="s">
        <v>579</v>
      </c>
      <c r="E6" s="2" t="s">
        <v>585</v>
      </c>
      <c r="F6" s="2" t="s">
        <v>590</v>
      </c>
      <c r="G6" s="2" t="s">
        <v>574</v>
      </c>
      <c r="H6" s="2" t="s">
        <v>591</v>
      </c>
      <c r="I6" s="2" t="s">
        <v>567</v>
      </c>
      <c r="J6" s="2" t="s">
        <v>588</v>
      </c>
      <c r="K6" s="2" t="s">
        <v>577</v>
      </c>
      <c r="L6" s="2"/>
    </row>
    <row r="7" spans="1:12">
      <c r="A7" s="2">
        <f t="shared" si="0"/>
        <v>6</v>
      </c>
      <c r="B7" s="2" t="s">
        <v>587</v>
      </c>
      <c r="C7" s="2" t="s">
        <v>32</v>
      </c>
      <c r="D7" s="2" t="s">
        <v>579</v>
      </c>
      <c r="E7" s="2" t="s">
        <v>585</v>
      </c>
      <c r="F7" s="2" t="s">
        <v>592</v>
      </c>
      <c r="G7" s="2" t="s">
        <v>593</v>
      </c>
      <c r="H7" s="2" t="s">
        <v>591</v>
      </c>
      <c r="I7" s="2" t="s">
        <v>567</v>
      </c>
      <c r="J7" s="2" t="s">
        <v>594</v>
      </c>
      <c r="K7" s="2" t="s">
        <v>577</v>
      </c>
      <c r="L7" s="8"/>
    </row>
    <row r="8" spans="1:12">
      <c r="A8" s="2">
        <f t="shared" si="0"/>
        <v>7</v>
      </c>
      <c r="B8" s="2" t="s">
        <v>595</v>
      </c>
      <c r="C8" s="2" t="s">
        <v>32</v>
      </c>
      <c r="D8" s="2" t="s">
        <v>579</v>
      </c>
      <c r="E8" s="2" t="s">
        <v>596</v>
      </c>
      <c r="F8" s="2" t="s">
        <v>597</v>
      </c>
      <c r="G8" s="2" t="s">
        <v>598</v>
      </c>
      <c r="H8" s="2" t="s">
        <v>599</v>
      </c>
      <c r="I8" s="2" t="s">
        <v>567</v>
      </c>
      <c r="J8" s="2" t="s">
        <v>600</v>
      </c>
      <c r="K8" s="2" t="s">
        <v>577</v>
      </c>
      <c r="L8" s="8"/>
    </row>
    <row r="9" spans="1:12">
      <c r="A9" s="2">
        <f t="shared" si="0"/>
        <v>8</v>
      </c>
      <c r="B9" s="2" t="s">
        <v>601</v>
      </c>
      <c r="C9" s="2" t="s">
        <v>32</v>
      </c>
      <c r="D9" s="2" t="s">
        <v>602</v>
      </c>
      <c r="E9" s="2" t="s">
        <v>603</v>
      </c>
      <c r="F9" s="2" t="s">
        <v>604</v>
      </c>
      <c r="G9" s="2" t="s">
        <v>593</v>
      </c>
      <c r="H9" s="2" t="s">
        <v>605</v>
      </c>
      <c r="I9" s="2" t="s">
        <v>606</v>
      </c>
      <c r="J9" s="2" t="s">
        <v>594</v>
      </c>
      <c r="K9" s="2" t="s">
        <v>577</v>
      </c>
      <c r="L9" s="7"/>
    </row>
    <row r="10" spans="1:12">
      <c r="A10" s="2">
        <f t="shared" si="0"/>
        <v>9</v>
      </c>
      <c r="B10" s="11" t="s">
        <v>607</v>
      </c>
      <c r="C10" s="11" t="s">
        <v>32</v>
      </c>
      <c r="D10" s="11" t="s">
        <v>608</v>
      </c>
      <c r="E10" s="11" t="s">
        <v>609</v>
      </c>
      <c r="F10" s="11" t="s">
        <v>258</v>
      </c>
      <c r="G10" s="11" t="s">
        <v>73</v>
      </c>
      <c r="H10" s="11" t="s">
        <v>610</v>
      </c>
      <c r="I10" s="11" t="s">
        <v>567</v>
      </c>
      <c r="J10" s="11" t="s">
        <v>583</v>
      </c>
      <c r="K10" s="11" t="s">
        <v>611</v>
      </c>
      <c r="L10" s="11" t="s">
        <v>612</v>
      </c>
    </row>
    <row r="11" spans="1:12">
      <c r="A11" s="2">
        <f t="shared" si="0"/>
        <v>10</v>
      </c>
      <c r="B11" s="11" t="s">
        <v>613</v>
      </c>
      <c r="C11" s="11" t="s">
        <v>32</v>
      </c>
      <c r="D11" s="11" t="s">
        <v>608</v>
      </c>
      <c r="E11" s="11" t="s">
        <v>609</v>
      </c>
      <c r="F11" s="11" t="s">
        <v>264</v>
      </c>
      <c r="G11" s="11" t="s">
        <v>73</v>
      </c>
      <c r="H11" s="11" t="s">
        <v>610</v>
      </c>
      <c r="I11" s="11" t="s">
        <v>567</v>
      </c>
      <c r="J11" s="11" t="s">
        <v>583</v>
      </c>
      <c r="K11" s="11" t="s">
        <v>611</v>
      </c>
      <c r="L11" s="11" t="s">
        <v>612</v>
      </c>
    </row>
    <row r="12" spans="1:12">
      <c r="A12" s="2">
        <f t="shared" si="0"/>
        <v>11</v>
      </c>
      <c r="B12" s="11" t="s">
        <v>614</v>
      </c>
      <c r="C12" s="11" t="s">
        <v>32</v>
      </c>
      <c r="D12" s="11" t="s">
        <v>608</v>
      </c>
      <c r="E12" s="11" t="s">
        <v>609</v>
      </c>
      <c r="F12" s="11" t="s">
        <v>266</v>
      </c>
      <c r="G12" s="11" t="s">
        <v>73</v>
      </c>
      <c r="H12" s="11" t="s">
        <v>610</v>
      </c>
      <c r="I12" s="11" t="s">
        <v>567</v>
      </c>
      <c r="J12" s="11" t="s">
        <v>583</v>
      </c>
      <c r="K12" s="11" t="s">
        <v>611</v>
      </c>
      <c r="L12" s="11" t="s">
        <v>612</v>
      </c>
    </row>
    <row r="13" spans="1:12">
      <c r="A13" s="2">
        <f t="shared" si="0"/>
        <v>12</v>
      </c>
      <c r="B13" s="11" t="s">
        <v>615</v>
      </c>
      <c r="C13" s="11" t="s">
        <v>32</v>
      </c>
      <c r="D13" s="11" t="s">
        <v>608</v>
      </c>
      <c r="E13" s="11" t="s">
        <v>609</v>
      </c>
      <c r="F13" s="11" t="s">
        <v>268</v>
      </c>
      <c r="G13" s="11" t="s">
        <v>73</v>
      </c>
      <c r="H13" s="11" t="s">
        <v>610</v>
      </c>
      <c r="I13" s="11" t="s">
        <v>567</v>
      </c>
      <c r="J13" s="11" t="s">
        <v>583</v>
      </c>
      <c r="K13" s="11" t="s">
        <v>611</v>
      </c>
      <c r="L13" s="11" t="s">
        <v>612</v>
      </c>
    </row>
    <row r="14" spans="1:12">
      <c r="A14" s="2">
        <f t="shared" si="0"/>
        <v>13</v>
      </c>
      <c r="B14" s="2" t="s">
        <v>616</v>
      </c>
      <c r="C14" s="2" t="s">
        <v>36</v>
      </c>
      <c r="D14" s="2" t="s">
        <v>37</v>
      </c>
      <c r="E14" s="2" t="s">
        <v>38</v>
      </c>
      <c r="F14" s="2" t="s">
        <v>307</v>
      </c>
      <c r="G14" s="2" t="s">
        <v>48</v>
      </c>
      <c r="H14" s="2" t="s">
        <v>41</v>
      </c>
      <c r="I14" s="2" t="s">
        <v>42</v>
      </c>
      <c r="J14" s="2" t="s">
        <v>43</v>
      </c>
      <c r="K14" s="2" t="s">
        <v>617</v>
      </c>
      <c r="L14" s="2" t="str">
        <f>VLOOKUP(B14,[3]月度汇总!$A$5:$AD$203,30,0)</f>
        <v>上班迟到28分钟</v>
      </c>
    </row>
    <row r="15" spans="1:12">
      <c r="A15" s="2">
        <f t="shared" si="0"/>
        <v>14</v>
      </c>
      <c r="B15" s="2" t="s">
        <v>55</v>
      </c>
      <c r="C15" s="2" t="s">
        <v>36</v>
      </c>
      <c r="D15" s="2" t="s">
        <v>37</v>
      </c>
      <c r="E15" s="2" t="s">
        <v>46</v>
      </c>
      <c r="F15" s="2" t="s">
        <v>56</v>
      </c>
      <c r="G15" s="2" t="s">
        <v>57</v>
      </c>
      <c r="H15" s="2" t="s">
        <v>49</v>
      </c>
      <c r="I15" s="2" t="s">
        <v>42</v>
      </c>
      <c r="J15" s="2" t="s">
        <v>43</v>
      </c>
      <c r="K15" s="2" t="s">
        <v>617</v>
      </c>
      <c r="L15" s="2" t="str">
        <f>VLOOKUP(B15,[3]月度汇总!$A$5:$AD$203,30,0)</f>
        <v>上班迟到17分钟</v>
      </c>
    </row>
    <row r="16" spans="1:12">
      <c r="A16" s="2">
        <f t="shared" si="0"/>
        <v>15</v>
      </c>
      <c r="B16" s="2" t="s">
        <v>618</v>
      </c>
      <c r="C16" s="2" t="s">
        <v>36</v>
      </c>
      <c r="D16" s="2" t="s">
        <v>37</v>
      </c>
      <c r="E16" s="2" t="s">
        <v>66</v>
      </c>
      <c r="F16" s="2" t="s">
        <v>67</v>
      </c>
      <c r="G16" s="2" t="s">
        <v>40</v>
      </c>
      <c r="H16" s="2" t="s">
        <v>68</v>
      </c>
      <c r="I16" s="2" t="s">
        <v>42</v>
      </c>
      <c r="J16" s="2" t="s">
        <v>69</v>
      </c>
      <c r="K16" s="2" t="s">
        <v>617</v>
      </c>
      <c r="L16" s="2" t="str">
        <f>VLOOKUP(B16,[3]月度汇总!$A$5:$AD$203,30,0)</f>
        <v>上班迟到2分钟</v>
      </c>
    </row>
    <row r="17" spans="1:12">
      <c r="A17" s="2">
        <f t="shared" si="0"/>
        <v>16</v>
      </c>
      <c r="B17" s="2" t="s">
        <v>92</v>
      </c>
      <c r="C17" s="2" t="s">
        <v>36</v>
      </c>
      <c r="D17" s="2" t="s">
        <v>85</v>
      </c>
      <c r="E17" s="2" t="s">
        <v>86</v>
      </c>
      <c r="F17" s="2" t="s">
        <v>91</v>
      </c>
      <c r="G17" s="2" t="s">
        <v>73</v>
      </c>
      <c r="H17" s="2" t="s">
        <v>74</v>
      </c>
      <c r="I17" s="2" t="s">
        <v>42</v>
      </c>
      <c r="J17" s="2" t="s">
        <v>69</v>
      </c>
      <c r="K17" s="2" t="s">
        <v>44</v>
      </c>
      <c r="L17" s="2" t="str">
        <f>VLOOKUP(B17,[3]月度汇总!$A$5:$AD$203,30,0)</f>
        <v>上班迟到1分钟</v>
      </c>
    </row>
    <row r="18" spans="1:12">
      <c r="A18" s="2">
        <f t="shared" si="0"/>
        <v>17</v>
      </c>
      <c r="B18" s="2" t="s">
        <v>619</v>
      </c>
      <c r="C18" s="2" t="s">
        <v>36</v>
      </c>
      <c r="D18" s="2" t="s">
        <v>100</v>
      </c>
      <c r="E18" s="2" t="s">
        <v>310</v>
      </c>
      <c r="F18" s="2" t="s">
        <v>415</v>
      </c>
      <c r="G18" s="2" t="s">
        <v>73</v>
      </c>
      <c r="H18" s="2" t="s">
        <v>312</v>
      </c>
      <c r="I18" s="2" t="s">
        <v>42</v>
      </c>
      <c r="J18" s="2" t="s">
        <v>69</v>
      </c>
      <c r="K18" s="2" t="s">
        <v>617</v>
      </c>
      <c r="L18" s="2" t="str">
        <f>VLOOKUP(B18,[3]月度汇总!$A$5:$AD$203,30,0)</f>
        <v>上班迟到6分钟</v>
      </c>
    </row>
    <row r="19" spans="1:12">
      <c r="A19" s="2">
        <f t="shared" si="0"/>
        <v>18</v>
      </c>
      <c r="B19" s="2" t="s">
        <v>147</v>
      </c>
      <c r="C19" s="2"/>
      <c r="D19" s="2" t="s">
        <v>447</v>
      </c>
      <c r="E19" s="2" t="s">
        <v>149</v>
      </c>
      <c r="F19" s="2" t="s">
        <v>150</v>
      </c>
      <c r="G19" s="2" t="s">
        <v>103</v>
      </c>
      <c r="H19" s="2" t="s">
        <v>151</v>
      </c>
      <c r="I19" s="2" t="s">
        <v>42</v>
      </c>
      <c r="J19" s="2" t="s">
        <v>152</v>
      </c>
      <c r="K19" s="2" t="s">
        <v>153</v>
      </c>
      <c r="L19" s="2" t="s">
        <v>620</v>
      </c>
    </row>
    <row r="20" spans="1:12">
      <c r="A20" s="2">
        <f t="shared" si="0"/>
        <v>19</v>
      </c>
      <c r="B20" s="2" t="s">
        <v>155</v>
      </c>
      <c r="C20" s="2"/>
      <c r="D20" s="2" t="s">
        <v>621</v>
      </c>
      <c r="E20" s="2"/>
      <c r="F20" s="2"/>
      <c r="G20" s="2"/>
      <c r="H20" s="2"/>
      <c r="I20" s="2" t="s">
        <v>42</v>
      </c>
      <c r="J20" s="2"/>
      <c r="K20" s="2" t="s">
        <v>153</v>
      </c>
      <c r="L20" s="2" t="s">
        <v>620</v>
      </c>
    </row>
    <row r="21" spans="1:12">
      <c r="A21" s="2">
        <f t="shared" si="0"/>
        <v>20</v>
      </c>
      <c r="B21" s="12" t="s">
        <v>321</v>
      </c>
      <c r="C21" s="12" t="s">
        <v>36</v>
      </c>
      <c r="D21" s="12" t="s">
        <v>158</v>
      </c>
      <c r="E21" s="12" t="s">
        <v>320</v>
      </c>
      <c r="F21" s="12" t="s">
        <v>200</v>
      </c>
      <c r="G21" s="12" t="s">
        <v>61</v>
      </c>
      <c r="H21" s="12" t="s">
        <v>272</v>
      </c>
      <c r="I21" s="12" t="s">
        <v>42</v>
      </c>
      <c r="J21" s="12" t="s">
        <v>161</v>
      </c>
      <c r="K21" s="12" t="s">
        <v>162</v>
      </c>
      <c r="L21" s="12"/>
    </row>
    <row r="22" spans="1:12">
      <c r="A22" s="2">
        <f t="shared" si="0"/>
        <v>21</v>
      </c>
      <c r="B22" s="13" t="s">
        <v>319</v>
      </c>
      <c r="C22" s="12" t="s">
        <v>36</v>
      </c>
      <c r="D22" s="13" t="s">
        <v>158</v>
      </c>
      <c r="E22" s="13" t="s">
        <v>320</v>
      </c>
      <c r="F22" s="13" t="s">
        <v>67</v>
      </c>
      <c r="G22" s="13" t="s">
        <v>48</v>
      </c>
      <c r="H22" s="13" t="s">
        <v>321</v>
      </c>
      <c r="I22" s="13" t="s">
        <v>42</v>
      </c>
      <c r="J22" s="13" t="s">
        <v>69</v>
      </c>
      <c r="K22" s="13" t="s">
        <v>162</v>
      </c>
      <c r="L22" s="13"/>
    </row>
    <row r="23" spans="1:12">
      <c r="A23" s="2">
        <f t="shared" si="0"/>
        <v>22</v>
      </c>
      <c r="B23" s="13" t="s">
        <v>239</v>
      </c>
      <c r="C23" s="12" t="s">
        <v>36</v>
      </c>
      <c r="D23" s="13" t="s">
        <v>158</v>
      </c>
      <c r="E23" s="13" t="s">
        <v>232</v>
      </c>
      <c r="F23" s="13" t="s">
        <v>240</v>
      </c>
      <c r="G23" s="13" t="s">
        <v>174</v>
      </c>
      <c r="H23" s="13" t="s">
        <v>234</v>
      </c>
      <c r="I23" s="13" t="s">
        <v>240</v>
      </c>
      <c r="J23" s="13" t="s">
        <v>240</v>
      </c>
      <c r="K23" s="13" t="s">
        <v>162</v>
      </c>
      <c r="L23" s="13"/>
    </row>
    <row r="24" spans="1:12">
      <c r="A24" s="2">
        <f t="shared" si="0"/>
        <v>23</v>
      </c>
      <c r="B24" s="13" t="s">
        <v>220</v>
      </c>
      <c r="C24" s="12" t="s">
        <v>36</v>
      </c>
      <c r="D24" s="13" t="s">
        <v>158</v>
      </c>
      <c r="E24" s="13" t="s">
        <v>221</v>
      </c>
      <c r="F24" s="13" t="s">
        <v>222</v>
      </c>
      <c r="G24" s="13" t="s">
        <v>48</v>
      </c>
      <c r="H24" s="13" t="s">
        <v>223</v>
      </c>
      <c r="I24" s="13" t="s">
        <v>42</v>
      </c>
      <c r="J24" s="13" t="s">
        <v>224</v>
      </c>
      <c r="K24" s="13" t="s">
        <v>162</v>
      </c>
      <c r="L24" s="13"/>
    </row>
    <row r="25" spans="1:12">
      <c r="A25" s="2">
        <f t="shared" si="0"/>
        <v>24</v>
      </c>
      <c r="B25" s="13" t="s">
        <v>622</v>
      </c>
      <c r="C25" s="12" t="s">
        <v>36</v>
      </c>
      <c r="D25" s="13" t="s">
        <v>158</v>
      </c>
      <c r="E25" s="13" t="s">
        <v>228</v>
      </c>
      <c r="F25" s="13" t="s">
        <v>229</v>
      </c>
      <c r="G25" s="13" t="s">
        <v>57</v>
      </c>
      <c r="H25" s="13" t="s">
        <v>223</v>
      </c>
      <c r="I25" s="13" t="s">
        <v>42</v>
      </c>
      <c r="J25" s="13" t="s">
        <v>43</v>
      </c>
      <c r="K25" s="13" t="s">
        <v>162</v>
      </c>
      <c r="L25" s="13"/>
    </row>
    <row r="26" spans="1:12">
      <c r="A26" s="2">
        <f t="shared" si="0"/>
        <v>25</v>
      </c>
      <c r="B26" s="13" t="s">
        <v>623</v>
      </c>
      <c r="C26" s="12" t="s">
        <v>36</v>
      </c>
      <c r="D26" s="13" t="s">
        <v>158</v>
      </c>
      <c r="E26" s="13" t="s">
        <v>228</v>
      </c>
      <c r="F26" s="13" t="s">
        <v>233</v>
      </c>
      <c r="G26" s="13" t="s">
        <v>48</v>
      </c>
      <c r="H26" s="13" t="s">
        <v>223</v>
      </c>
      <c r="I26" s="13" t="s">
        <v>42</v>
      </c>
      <c r="J26" s="13" t="s">
        <v>43</v>
      </c>
      <c r="K26" s="13" t="s">
        <v>162</v>
      </c>
      <c r="L26" s="13"/>
    </row>
    <row r="27" spans="1:12">
      <c r="A27" s="2">
        <f t="shared" si="0"/>
        <v>26</v>
      </c>
      <c r="B27" s="12" t="s">
        <v>242</v>
      </c>
      <c r="C27" s="12" t="s">
        <v>32</v>
      </c>
      <c r="D27" s="12" t="s">
        <v>158</v>
      </c>
      <c r="E27" s="12" t="s">
        <v>243</v>
      </c>
      <c r="F27" s="12" t="s">
        <v>244</v>
      </c>
      <c r="G27" s="12" t="s">
        <v>48</v>
      </c>
      <c r="H27" s="12" t="s">
        <v>245</v>
      </c>
      <c r="I27" s="12" t="s">
        <v>42</v>
      </c>
      <c r="J27" s="12" t="s">
        <v>43</v>
      </c>
      <c r="K27" s="12" t="s">
        <v>162</v>
      </c>
      <c r="L27" s="12" t="s">
        <v>624</v>
      </c>
    </row>
    <row r="28" spans="1:12">
      <c r="A28" s="2">
        <f t="shared" si="0"/>
        <v>27</v>
      </c>
      <c r="B28" s="13" t="s">
        <v>231</v>
      </c>
      <c r="C28" s="13" t="s">
        <v>32</v>
      </c>
      <c r="D28" s="13" t="s">
        <v>158</v>
      </c>
      <c r="E28" s="13" t="s">
        <v>625</v>
      </c>
      <c r="F28" s="13" t="s">
        <v>233</v>
      </c>
      <c r="G28" s="13" t="s">
        <v>48</v>
      </c>
      <c r="H28" s="13" t="s">
        <v>234</v>
      </c>
      <c r="I28" s="13" t="s">
        <v>42</v>
      </c>
      <c r="J28" s="13" t="s">
        <v>43</v>
      </c>
      <c r="K28" s="13" t="s">
        <v>162</v>
      </c>
      <c r="L28" s="12" t="s">
        <v>626</v>
      </c>
    </row>
    <row r="29" spans="1:12">
      <c r="A29" s="2">
        <f t="shared" si="0"/>
        <v>28</v>
      </c>
      <c r="B29" s="13" t="s">
        <v>234</v>
      </c>
      <c r="C29" s="13" t="s">
        <v>32</v>
      </c>
      <c r="D29" s="13" t="s">
        <v>158</v>
      </c>
      <c r="E29" s="13" t="s">
        <v>232</v>
      </c>
      <c r="F29" s="13" t="s">
        <v>627</v>
      </c>
      <c r="G29" s="13" t="s">
        <v>40</v>
      </c>
      <c r="H29" s="13" t="s">
        <v>245</v>
      </c>
      <c r="I29" s="13" t="s">
        <v>42</v>
      </c>
      <c r="J29" s="13" t="s">
        <v>81</v>
      </c>
      <c r="K29" s="13" t="s">
        <v>162</v>
      </c>
      <c r="L29" s="12" t="s">
        <v>628</v>
      </c>
    </row>
    <row r="30" spans="1:12">
      <c r="A30" s="2">
        <f t="shared" si="0"/>
        <v>29</v>
      </c>
      <c r="B30" s="13" t="s">
        <v>223</v>
      </c>
      <c r="C30" s="13" t="s">
        <v>32</v>
      </c>
      <c r="D30" s="13" t="s">
        <v>158</v>
      </c>
      <c r="E30" s="13" t="s">
        <v>228</v>
      </c>
      <c r="F30" s="13" t="s">
        <v>627</v>
      </c>
      <c r="G30" s="13" t="s">
        <v>40</v>
      </c>
      <c r="H30" s="13" t="s">
        <v>323</v>
      </c>
      <c r="I30" s="13" t="s">
        <v>42</v>
      </c>
      <c r="J30" s="13" t="s">
        <v>63</v>
      </c>
      <c r="K30" s="13" t="s">
        <v>162</v>
      </c>
      <c r="L30" s="13" t="s">
        <v>628</v>
      </c>
    </row>
    <row r="31" spans="1:12">
      <c r="A31" s="2">
        <f t="shared" si="0"/>
        <v>30</v>
      </c>
      <c r="B31" s="13" t="s">
        <v>629</v>
      </c>
      <c r="C31" s="13" t="s">
        <v>32</v>
      </c>
      <c r="D31" s="13" t="s">
        <v>158</v>
      </c>
      <c r="E31" s="13" t="s">
        <v>228</v>
      </c>
      <c r="F31" s="13" t="s">
        <v>630</v>
      </c>
      <c r="G31" s="13" t="s">
        <v>54</v>
      </c>
      <c r="H31" s="13" t="s">
        <v>223</v>
      </c>
      <c r="I31" s="13" t="s">
        <v>42</v>
      </c>
      <c r="J31" s="13" t="s">
        <v>81</v>
      </c>
      <c r="K31" s="13" t="s">
        <v>162</v>
      </c>
      <c r="L31" s="13"/>
    </row>
    <row r="32" spans="1:12">
      <c r="A32" s="2">
        <f t="shared" si="0"/>
        <v>31</v>
      </c>
      <c r="B32" s="13" t="s">
        <v>201</v>
      </c>
      <c r="C32" s="13" t="s">
        <v>32</v>
      </c>
      <c r="D32" s="13" t="s">
        <v>158</v>
      </c>
      <c r="E32" s="13" t="s">
        <v>202</v>
      </c>
      <c r="F32" s="13" t="s">
        <v>203</v>
      </c>
      <c r="G32" s="13" t="s">
        <v>61</v>
      </c>
      <c r="H32" s="13" t="s">
        <v>197</v>
      </c>
      <c r="I32" s="13" t="s">
        <v>42</v>
      </c>
      <c r="J32" s="13" t="s">
        <v>161</v>
      </c>
      <c r="K32" s="13" t="s">
        <v>162</v>
      </c>
      <c r="L32" s="13" t="s">
        <v>631</v>
      </c>
    </row>
    <row r="33" spans="1:12">
      <c r="A33" s="2">
        <f t="shared" si="0"/>
        <v>32</v>
      </c>
      <c r="B33" s="3" t="s">
        <v>632</v>
      </c>
      <c r="C33" s="3" t="s">
        <v>32</v>
      </c>
      <c r="D33" s="3" t="s">
        <v>158</v>
      </c>
      <c r="E33" s="3" t="s">
        <v>633</v>
      </c>
      <c r="F33" s="3" t="s">
        <v>492</v>
      </c>
      <c r="G33" s="3" t="s">
        <v>57</v>
      </c>
      <c r="H33" s="3" t="s">
        <v>634</v>
      </c>
      <c r="I33" s="3" t="s">
        <v>168</v>
      </c>
      <c r="J33" s="3" t="s">
        <v>43</v>
      </c>
      <c r="K33" s="3" t="s">
        <v>497</v>
      </c>
      <c r="L33" s="3" t="s">
        <v>492</v>
      </c>
    </row>
    <row r="34" spans="1:12">
      <c r="A34" s="2">
        <f t="shared" si="0"/>
        <v>33</v>
      </c>
      <c r="B34" s="3" t="s">
        <v>635</v>
      </c>
      <c r="C34" s="3" t="s">
        <v>32</v>
      </c>
      <c r="D34" s="3" t="s">
        <v>158</v>
      </c>
      <c r="E34" s="3" t="s">
        <v>491</v>
      </c>
      <c r="F34" s="3" t="s">
        <v>500</v>
      </c>
      <c r="G34" s="3" t="s">
        <v>54</v>
      </c>
      <c r="H34" s="3" t="s">
        <v>493</v>
      </c>
      <c r="I34" s="3" t="s">
        <v>42</v>
      </c>
      <c r="J34" s="3" t="s">
        <v>43</v>
      </c>
      <c r="K34" s="3" t="s">
        <v>497</v>
      </c>
      <c r="L34" s="3"/>
    </row>
    <row r="35" spans="1:12">
      <c r="A35" s="2">
        <f t="shared" si="0"/>
        <v>34</v>
      </c>
      <c r="B35" s="3" t="s">
        <v>636</v>
      </c>
      <c r="C35" s="3" t="s">
        <v>32</v>
      </c>
      <c r="D35" s="3" t="s">
        <v>158</v>
      </c>
      <c r="E35" s="3" t="s">
        <v>228</v>
      </c>
      <c r="F35" s="3" t="s">
        <v>500</v>
      </c>
      <c r="G35" s="3" t="s">
        <v>54</v>
      </c>
      <c r="H35" s="3" t="s">
        <v>223</v>
      </c>
      <c r="I35" s="3" t="s">
        <v>42</v>
      </c>
      <c r="J35" s="3" t="s">
        <v>43</v>
      </c>
      <c r="K35" s="3" t="s">
        <v>497</v>
      </c>
      <c r="L35" s="3" t="s">
        <v>498</v>
      </c>
    </row>
    <row r="36" spans="1:12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>
        <f t="shared" si="0"/>
        <v>54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>
      <c r="A56" s="2">
        <f t="shared" si="0"/>
        <v>55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>
      <c r="A57" s="2">
        <f t="shared" si="0"/>
        <v>56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>
      <c r="A58" s="2">
        <f t="shared" si="0"/>
        <v>57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>
      <c r="A59" s="2">
        <f t="shared" si="0"/>
        <v>58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>
      <c r="A60" s="2">
        <f t="shared" si="0"/>
        <v>59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>
      <c r="A61" s="2">
        <f t="shared" si="0"/>
        <v>60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</sheetData>
  <phoneticPr fontId="1" type="noConversion"/>
  <dataValidations count="1">
    <dataValidation type="list" allowBlank="1" showInputMessage="1" showErrorMessage="1" sqref="C1:C61">
      <formula1>"迟到,到岗未打卡,未请假未到岗"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H37" sqref="H37"/>
    </sheetView>
  </sheetViews>
  <sheetFormatPr defaultRowHeight="13.5"/>
  <cols>
    <col min="3" max="3" width="13.25" customWidth="1"/>
    <col min="4" max="4" width="15.375" customWidth="1"/>
    <col min="5" max="5" width="18" customWidth="1"/>
    <col min="6" max="6" width="18.875" customWidth="1"/>
    <col min="7" max="7" width="7.625" customWidth="1"/>
    <col min="9" max="9" width="9" customWidth="1"/>
    <col min="10" max="10" width="20.25" customWidth="1"/>
    <col min="12" max="12" width="35.875" customWidth="1"/>
  </cols>
  <sheetData>
    <row r="1" spans="1:12" ht="27">
      <c r="A1" s="1" t="s">
        <v>328</v>
      </c>
      <c r="B1" s="1" t="s">
        <v>329</v>
      </c>
      <c r="C1" s="1" t="s">
        <v>10</v>
      </c>
      <c r="D1" s="1" t="s">
        <v>331</v>
      </c>
      <c r="E1" s="1" t="s">
        <v>332</v>
      </c>
      <c r="F1" s="1" t="s">
        <v>333</v>
      </c>
      <c r="G1" s="1" t="s">
        <v>5</v>
      </c>
      <c r="H1" s="1" t="s">
        <v>334</v>
      </c>
      <c r="I1" s="1" t="s">
        <v>7</v>
      </c>
      <c r="J1" s="1" t="s">
        <v>8</v>
      </c>
      <c r="K1" s="1" t="s">
        <v>9</v>
      </c>
      <c r="L1" s="1" t="s">
        <v>335</v>
      </c>
    </row>
    <row r="2" spans="1:12">
      <c r="A2" s="2">
        <f t="shared" ref="A2:A49" si="0">ROW()-1</f>
        <v>1</v>
      </c>
      <c r="B2" s="2" t="s">
        <v>637</v>
      </c>
      <c r="C2" s="2" t="s">
        <v>65</v>
      </c>
      <c r="D2" s="2" t="s">
        <v>638</v>
      </c>
      <c r="E2" s="2"/>
      <c r="F2" s="2" t="s">
        <v>639</v>
      </c>
      <c r="G2" s="2" t="s">
        <v>640</v>
      </c>
      <c r="H2" s="2" t="s">
        <v>641</v>
      </c>
      <c r="I2" s="2" t="s">
        <v>642</v>
      </c>
      <c r="J2" s="2" t="s">
        <v>643</v>
      </c>
      <c r="K2" s="2" t="s">
        <v>644</v>
      </c>
      <c r="L2" s="2"/>
    </row>
    <row r="3" spans="1:12">
      <c r="A3" s="2">
        <f t="shared" si="0"/>
        <v>2</v>
      </c>
      <c r="B3" s="2" t="s">
        <v>645</v>
      </c>
      <c r="C3" s="2" t="s">
        <v>32</v>
      </c>
      <c r="D3" s="2" t="s">
        <v>646</v>
      </c>
      <c r="E3" s="2" t="s">
        <v>647</v>
      </c>
      <c r="F3" s="2" t="s">
        <v>648</v>
      </c>
      <c r="G3" s="2" t="s">
        <v>649</v>
      </c>
      <c r="H3" s="2" t="s">
        <v>650</v>
      </c>
      <c r="I3" s="2" t="s">
        <v>642</v>
      </c>
      <c r="J3" s="2" t="s">
        <v>651</v>
      </c>
      <c r="K3" s="2" t="s">
        <v>644</v>
      </c>
      <c r="L3" s="8"/>
    </row>
    <row r="4" spans="1:12">
      <c r="A4" s="2">
        <f t="shared" si="0"/>
        <v>3</v>
      </c>
      <c r="B4" s="2" t="s">
        <v>147</v>
      </c>
      <c r="C4" s="2"/>
      <c r="D4" s="2" t="s">
        <v>652</v>
      </c>
      <c r="E4" s="2" t="s">
        <v>149</v>
      </c>
      <c r="F4" s="2" t="s">
        <v>150</v>
      </c>
      <c r="G4" s="2" t="s">
        <v>103</v>
      </c>
      <c r="H4" s="2" t="s">
        <v>151</v>
      </c>
      <c r="I4" s="2" t="s">
        <v>42</v>
      </c>
      <c r="J4" s="2" t="s">
        <v>152</v>
      </c>
      <c r="K4" s="2" t="s">
        <v>153</v>
      </c>
      <c r="L4" s="2" t="s">
        <v>653</v>
      </c>
    </row>
    <row r="5" spans="1:12">
      <c r="A5" s="2">
        <f t="shared" si="0"/>
        <v>4</v>
      </c>
      <c r="B5" s="2" t="s">
        <v>155</v>
      </c>
      <c r="C5" s="2"/>
      <c r="D5" s="2" t="s">
        <v>654</v>
      </c>
      <c r="E5" s="2"/>
      <c r="F5" s="2"/>
      <c r="G5" s="2"/>
      <c r="H5" s="2"/>
      <c r="I5" s="2" t="s">
        <v>42</v>
      </c>
      <c r="J5" s="2"/>
      <c r="K5" s="2" t="s">
        <v>153</v>
      </c>
      <c r="L5" s="2" t="s">
        <v>653</v>
      </c>
    </row>
    <row r="6" spans="1:12">
      <c r="A6" s="2">
        <f t="shared" si="0"/>
        <v>5</v>
      </c>
      <c r="B6" s="2" t="s">
        <v>655</v>
      </c>
      <c r="C6" s="2" t="s">
        <v>32</v>
      </c>
      <c r="D6" s="2" t="s">
        <v>158</v>
      </c>
      <c r="E6" s="2" t="s">
        <v>202</v>
      </c>
      <c r="F6" s="2" t="s">
        <v>268</v>
      </c>
      <c r="G6" s="2" t="s">
        <v>40</v>
      </c>
      <c r="H6" s="2" t="s">
        <v>201</v>
      </c>
      <c r="I6" s="2" t="s">
        <v>42</v>
      </c>
      <c r="J6" s="2" t="s">
        <v>69</v>
      </c>
      <c r="K6" s="2" t="s">
        <v>162</v>
      </c>
      <c r="L6" s="7"/>
    </row>
    <row r="7" spans="1:12">
      <c r="A7" s="2">
        <f t="shared" si="0"/>
        <v>6</v>
      </c>
      <c r="B7" s="2" t="s">
        <v>251</v>
      </c>
      <c r="C7" s="2" t="s">
        <v>32</v>
      </c>
      <c r="D7" s="2" t="s">
        <v>158</v>
      </c>
      <c r="E7" s="2" t="s">
        <v>252</v>
      </c>
      <c r="F7" s="2" t="s">
        <v>253</v>
      </c>
      <c r="G7" s="2" t="s">
        <v>48</v>
      </c>
      <c r="H7" s="2" t="s">
        <v>254</v>
      </c>
      <c r="I7" s="2" t="s">
        <v>42</v>
      </c>
      <c r="J7" s="2" t="s">
        <v>43</v>
      </c>
      <c r="K7" s="2" t="s">
        <v>153</v>
      </c>
      <c r="L7" s="14" t="s">
        <v>656</v>
      </c>
    </row>
    <row r="8" spans="1:12">
      <c r="A8" s="2">
        <f t="shared" si="0"/>
        <v>7</v>
      </c>
      <c r="B8" s="2" t="s">
        <v>198</v>
      </c>
      <c r="C8" s="2" t="s">
        <v>32</v>
      </c>
      <c r="D8" s="2" t="s">
        <v>158</v>
      </c>
      <c r="E8" s="2" t="s">
        <v>199</v>
      </c>
      <c r="F8" s="2" t="s">
        <v>200</v>
      </c>
      <c r="G8" s="2" t="s">
        <v>52</v>
      </c>
      <c r="H8" s="2" t="s">
        <v>197</v>
      </c>
      <c r="I8" s="2" t="s">
        <v>42</v>
      </c>
      <c r="J8" s="2" t="s">
        <v>161</v>
      </c>
      <c r="K8" s="2" t="s">
        <v>162</v>
      </c>
      <c r="L8" s="7"/>
    </row>
    <row r="9" spans="1:12">
      <c r="A9" s="2">
        <f t="shared" si="0"/>
        <v>8</v>
      </c>
      <c r="B9" s="2" t="s">
        <v>239</v>
      </c>
      <c r="C9" s="2" t="s">
        <v>32</v>
      </c>
      <c r="D9" s="2" t="s">
        <v>158</v>
      </c>
      <c r="E9" s="2" t="s">
        <v>232</v>
      </c>
      <c r="F9" s="2" t="s">
        <v>240</v>
      </c>
      <c r="G9" s="2" t="s">
        <v>174</v>
      </c>
      <c r="H9" s="2" t="s">
        <v>234</v>
      </c>
      <c r="I9" s="2" t="s">
        <v>240</v>
      </c>
      <c r="J9" s="2" t="s">
        <v>240</v>
      </c>
      <c r="K9" s="2" t="s">
        <v>162</v>
      </c>
      <c r="L9" s="2"/>
    </row>
    <row r="10" spans="1:12">
      <c r="A10" s="2">
        <f t="shared" si="0"/>
        <v>9</v>
      </c>
      <c r="B10" s="2" t="s">
        <v>226</v>
      </c>
      <c r="C10" s="2" t="s">
        <v>32</v>
      </c>
      <c r="D10" s="2" t="s">
        <v>158</v>
      </c>
      <c r="E10" s="2" t="s">
        <v>221</v>
      </c>
      <c r="F10" s="2" t="s">
        <v>222</v>
      </c>
      <c r="G10" s="2" t="s">
        <v>54</v>
      </c>
      <c r="H10" s="2" t="s">
        <v>223</v>
      </c>
      <c r="I10" s="2" t="s">
        <v>42</v>
      </c>
      <c r="J10" s="2" t="s">
        <v>224</v>
      </c>
      <c r="K10" s="2" t="s">
        <v>162</v>
      </c>
      <c r="L10" s="2"/>
    </row>
    <row r="11" spans="1:12">
      <c r="A11" s="2">
        <f t="shared" si="0"/>
        <v>10</v>
      </c>
      <c r="B11" s="2" t="s">
        <v>657</v>
      </c>
      <c r="C11" s="2" t="s">
        <v>32</v>
      </c>
      <c r="D11" s="2" t="s">
        <v>158</v>
      </c>
      <c r="E11" s="2" t="s">
        <v>228</v>
      </c>
      <c r="F11" s="2" t="s">
        <v>658</v>
      </c>
      <c r="G11" s="2" t="s">
        <v>73</v>
      </c>
      <c r="H11" s="2" t="s">
        <v>223</v>
      </c>
      <c r="I11" s="2" t="s">
        <v>42</v>
      </c>
      <c r="J11" s="2" t="s">
        <v>43</v>
      </c>
      <c r="K11" s="2" t="s">
        <v>162</v>
      </c>
      <c r="L11" s="2"/>
    </row>
    <row r="12" spans="1:12">
      <c r="A12" s="2">
        <f t="shared" si="0"/>
        <v>11</v>
      </c>
      <c r="B12" s="2" t="s">
        <v>659</v>
      </c>
      <c r="C12" s="2" t="s">
        <v>32</v>
      </c>
      <c r="D12" s="2" t="s">
        <v>158</v>
      </c>
      <c r="E12" s="2" t="s">
        <v>660</v>
      </c>
      <c r="F12" s="2" t="s">
        <v>661</v>
      </c>
      <c r="G12" s="2" t="s">
        <v>54</v>
      </c>
      <c r="H12" s="2" t="s">
        <v>662</v>
      </c>
      <c r="I12" s="2" t="s">
        <v>42</v>
      </c>
      <c r="J12" s="2" t="s">
        <v>218</v>
      </c>
      <c r="K12" s="2" t="s">
        <v>162</v>
      </c>
      <c r="L12" s="14" t="s">
        <v>656</v>
      </c>
    </row>
    <row r="13" spans="1:12">
      <c r="A13" s="2">
        <f t="shared" si="0"/>
        <v>12</v>
      </c>
      <c r="B13" s="2" t="s">
        <v>663</v>
      </c>
      <c r="C13" s="2" t="s">
        <v>36</v>
      </c>
      <c r="D13" s="2" t="s">
        <v>158</v>
      </c>
      <c r="E13" s="2" t="s">
        <v>232</v>
      </c>
      <c r="F13" s="2" t="s">
        <v>238</v>
      </c>
      <c r="G13" s="2" t="s">
        <v>48</v>
      </c>
      <c r="H13" s="2" t="s">
        <v>234</v>
      </c>
      <c r="I13" s="2" t="s">
        <v>42</v>
      </c>
      <c r="J13" s="2" t="s">
        <v>43</v>
      </c>
      <c r="K13" s="2" t="s">
        <v>162</v>
      </c>
      <c r="L13" s="2"/>
    </row>
    <row r="14" spans="1:12">
      <c r="A14" s="2">
        <f t="shared" si="0"/>
        <v>13</v>
      </c>
      <c r="B14" s="2" t="s">
        <v>664</v>
      </c>
      <c r="C14" s="2" t="s">
        <v>36</v>
      </c>
      <c r="D14" s="2" t="s">
        <v>158</v>
      </c>
      <c r="E14" s="2" t="s">
        <v>212</v>
      </c>
      <c r="F14" s="2" t="s">
        <v>216</v>
      </c>
      <c r="G14" s="2" t="s">
        <v>73</v>
      </c>
      <c r="H14" s="2" t="s">
        <v>217</v>
      </c>
      <c r="I14" s="2" t="s">
        <v>42</v>
      </c>
      <c r="J14" s="2" t="s">
        <v>218</v>
      </c>
      <c r="K14" s="2" t="s">
        <v>162</v>
      </c>
      <c r="L14" s="2"/>
    </row>
    <row r="15" spans="1:12">
      <c r="A15" s="2">
        <f t="shared" si="0"/>
        <v>14</v>
      </c>
      <c r="B15" s="2" t="s">
        <v>665</v>
      </c>
      <c r="C15" s="2" t="s">
        <v>36</v>
      </c>
      <c r="D15" s="2" t="s">
        <v>158</v>
      </c>
      <c r="E15" s="2" t="s">
        <v>179</v>
      </c>
      <c r="F15" s="2" t="s">
        <v>311</v>
      </c>
      <c r="G15" s="2" t="s">
        <v>52</v>
      </c>
      <c r="H15" s="2" t="s">
        <v>181</v>
      </c>
      <c r="I15" s="2" t="s">
        <v>42</v>
      </c>
      <c r="J15" s="2" t="s">
        <v>69</v>
      </c>
      <c r="K15" s="2" t="s">
        <v>162</v>
      </c>
      <c r="L15" s="2"/>
    </row>
    <row r="16" spans="1:12">
      <c r="A16" s="2">
        <f t="shared" si="0"/>
        <v>15</v>
      </c>
      <c r="B16" s="2" t="s">
        <v>666</v>
      </c>
      <c r="C16" s="2" t="s">
        <v>36</v>
      </c>
      <c r="D16" s="2" t="s">
        <v>158</v>
      </c>
      <c r="E16" s="2" t="s">
        <v>409</v>
      </c>
      <c r="F16" s="2" t="s">
        <v>410</v>
      </c>
      <c r="G16" s="2" t="s">
        <v>54</v>
      </c>
      <c r="H16" s="2" t="s">
        <v>160</v>
      </c>
      <c r="I16" s="2" t="s">
        <v>42</v>
      </c>
      <c r="J16" s="2" t="s">
        <v>169</v>
      </c>
      <c r="K16" s="2" t="s">
        <v>162</v>
      </c>
      <c r="L16" s="3"/>
    </row>
    <row r="17" spans="1:12">
      <c r="A17" s="2">
        <f t="shared" si="0"/>
        <v>16</v>
      </c>
      <c r="B17" s="2" t="s">
        <v>187</v>
      </c>
      <c r="C17" s="2" t="s">
        <v>36</v>
      </c>
      <c r="D17" s="2" t="s">
        <v>158</v>
      </c>
      <c r="E17" s="2" t="s">
        <v>183</v>
      </c>
      <c r="F17" s="2" t="s">
        <v>188</v>
      </c>
      <c r="G17" s="2" t="s">
        <v>40</v>
      </c>
      <c r="H17" s="2" t="s">
        <v>185</v>
      </c>
      <c r="I17" s="2" t="s">
        <v>42</v>
      </c>
      <c r="J17" s="2" t="s">
        <v>69</v>
      </c>
      <c r="K17" s="2" t="s">
        <v>162</v>
      </c>
      <c r="L17" s="14" t="s">
        <v>656</v>
      </c>
    </row>
    <row r="18" spans="1:12">
      <c r="A18" s="2">
        <f t="shared" si="0"/>
        <v>17</v>
      </c>
      <c r="B18" s="2" t="s">
        <v>667</v>
      </c>
      <c r="C18" s="2" t="s">
        <v>36</v>
      </c>
      <c r="D18" s="2" t="s">
        <v>158</v>
      </c>
      <c r="E18" s="2" t="s">
        <v>232</v>
      </c>
      <c r="F18" s="2" t="s">
        <v>668</v>
      </c>
      <c r="G18" s="2" t="s">
        <v>57</v>
      </c>
      <c r="H18" s="2" t="s">
        <v>234</v>
      </c>
      <c r="I18" s="2" t="s">
        <v>42</v>
      </c>
      <c r="J18" s="2" t="s">
        <v>43</v>
      </c>
      <c r="K18" s="2" t="s">
        <v>162</v>
      </c>
      <c r="L18" s="2"/>
    </row>
    <row r="19" spans="1:12">
      <c r="A19" s="2">
        <f t="shared" si="0"/>
        <v>18</v>
      </c>
      <c r="B19" s="3" t="s">
        <v>669</v>
      </c>
      <c r="C19" s="3" t="s">
        <v>32</v>
      </c>
      <c r="D19" s="3" t="s">
        <v>158</v>
      </c>
      <c r="E19" s="3" t="s">
        <v>491</v>
      </c>
      <c r="F19" s="3" t="s">
        <v>492</v>
      </c>
      <c r="G19" s="3" t="s">
        <v>57</v>
      </c>
      <c r="H19" s="3" t="s">
        <v>493</v>
      </c>
      <c r="I19" s="3" t="s">
        <v>42</v>
      </c>
      <c r="J19" s="3" t="s">
        <v>43</v>
      </c>
      <c r="K19" s="3" t="s">
        <v>670</v>
      </c>
      <c r="L19" s="3"/>
    </row>
    <row r="20" spans="1:12">
      <c r="A20" s="2">
        <f t="shared" si="0"/>
        <v>19</v>
      </c>
      <c r="B20" s="3" t="s">
        <v>671</v>
      </c>
      <c r="C20" s="3" t="s">
        <v>32</v>
      </c>
      <c r="D20" s="3" t="s">
        <v>158</v>
      </c>
      <c r="E20" s="3" t="s">
        <v>228</v>
      </c>
      <c r="F20" s="3" t="s">
        <v>500</v>
      </c>
      <c r="G20" s="3" t="s">
        <v>54</v>
      </c>
      <c r="H20" s="3" t="s">
        <v>223</v>
      </c>
      <c r="I20" s="3" t="s">
        <v>42</v>
      </c>
      <c r="J20" s="3" t="s">
        <v>43</v>
      </c>
      <c r="K20" s="3" t="s">
        <v>497</v>
      </c>
      <c r="L20" s="3"/>
    </row>
    <row r="21" spans="1:12">
      <c r="A21" s="2">
        <f t="shared" si="0"/>
        <v>20</v>
      </c>
      <c r="B21" s="3" t="s">
        <v>672</v>
      </c>
      <c r="C21" s="3" t="s">
        <v>32</v>
      </c>
      <c r="D21" s="3" t="s">
        <v>158</v>
      </c>
      <c r="E21" s="3" t="s">
        <v>228</v>
      </c>
      <c r="F21" s="3" t="s">
        <v>500</v>
      </c>
      <c r="G21" s="3" t="s">
        <v>54</v>
      </c>
      <c r="H21" s="3" t="s">
        <v>223</v>
      </c>
      <c r="I21" s="3" t="s">
        <v>42</v>
      </c>
      <c r="J21" s="3" t="s">
        <v>43</v>
      </c>
      <c r="K21" s="3" t="s">
        <v>497</v>
      </c>
      <c r="L21" s="3" t="s">
        <v>498</v>
      </c>
    </row>
    <row r="22" spans="1:12">
      <c r="A22" s="2">
        <f t="shared" si="0"/>
        <v>21</v>
      </c>
      <c r="B22" s="3" t="s">
        <v>673</v>
      </c>
      <c r="C22" s="3" t="s">
        <v>32</v>
      </c>
      <c r="D22" s="3" t="s">
        <v>158</v>
      </c>
      <c r="E22" s="3" t="s">
        <v>633</v>
      </c>
      <c r="F22" s="3" t="s">
        <v>492</v>
      </c>
      <c r="G22" s="3" t="s">
        <v>57</v>
      </c>
      <c r="H22" s="3" t="s">
        <v>634</v>
      </c>
      <c r="I22" s="3" t="s">
        <v>168</v>
      </c>
      <c r="J22" s="3" t="s">
        <v>43</v>
      </c>
      <c r="K22" s="3" t="s">
        <v>497</v>
      </c>
      <c r="L22" s="3" t="s">
        <v>492</v>
      </c>
    </row>
    <row r="23" spans="1:12">
      <c r="A23" s="2">
        <f t="shared" si="0"/>
        <v>22</v>
      </c>
      <c r="B23" s="7" t="s">
        <v>674</v>
      </c>
      <c r="C23" s="7" t="s">
        <v>36</v>
      </c>
      <c r="D23" s="7" t="s">
        <v>675</v>
      </c>
      <c r="E23" s="7" t="s">
        <v>676</v>
      </c>
      <c r="F23" s="7" t="s">
        <v>677</v>
      </c>
      <c r="G23" s="7" t="s">
        <v>73</v>
      </c>
      <c r="H23" s="7" t="s">
        <v>678</v>
      </c>
      <c r="I23" s="7" t="s">
        <v>679</v>
      </c>
      <c r="J23" s="7" t="s">
        <v>680</v>
      </c>
      <c r="K23" s="7" t="s">
        <v>681</v>
      </c>
      <c r="L23" s="7" t="s">
        <v>682</v>
      </c>
    </row>
    <row r="24" spans="1:12">
      <c r="A24" s="2">
        <f t="shared" si="0"/>
        <v>23</v>
      </c>
      <c r="B24" s="7" t="s">
        <v>683</v>
      </c>
      <c r="C24" s="7" t="s">
        <v>32</v>
      </c>
      <c r="D24" s="7" t="s">
        <v>675</v>
      </c>
      <c r="E24" s="7" t="s">
        <v>684</v>
      </c>
      <c r="F24" s="7" t="s">
        <v>258</v>
      </c>
      <c r="G24" s="7" t="s">
        <v>73</v>
      </c>
      <c r="H24" s="7" t="s">
        <v>685</v>
      </c>
      <c r="I24" s="7" t="s">
        <v>679</v>
      </c>
      <c r="J24" s="7" t="s">
        <v>686</v>
      </c>
      <c r="K24" s="7" t="s">
        <v>681</v>
      </c>
      <c r="L24" s="7" t="s">
        <v>687</v>
      </c>
    </row>
    <row r="25" spans="1:12">
      <c r="A25" s="2">
        <f t="shared" si="0"/>
        <v>24</v>
      </c>
      <c r="B25" s="7" t="s">
        <v>688</v>
      </c>
      <c r="C25" s="7" t="s">
        <v>32</v>
      </c>
      <c r="D25" s="7" t="s">
        <v>675</v>
      </c>
      <c r="E25" s="7" t="s">
        <v>684</v>
      </c>
      <c r="F25" s="7" t="s">
        <v>264</v>
      </c>
      <c r="G25" s="7" t="s">
        <v>73</v>
      </c>
      <c r="H25" s="7" t="s">
        <v>685</v>
      </c>
      <c r="I25" s="7" t="s">
        <v>679</v>
      </c>
      <c r="J25" s="7" t="s">
        <v>686</v>
      </c>
      <c r="K25" s="7" t="s">
        <v>681</v>
      </c>
      <c r="L25" s="7" t="s">
        <v>687</v>
      </c>
    </row>
    <row r="26" spans="1:12">
      <c r="A26" s="2">
        <f t="shared" si="0"/>
        <v>25</v>
      </c>
      <c r="B26" s="7" t="s">
        <v>689</v>
      </c>
      <c r="C26" s="7" t="s">
        <v>32</v>
      </c>
      <c r="D26" s="7" t="s">
        <v>675</v>
      </c>
      <c r="E26" s="7" t="s">
        <v>684</v>
      </c>
      <c r="F26" s="7" t="s">
        <v>266</v>
      </c>
      <c r="G26" s="7" t="s">
        <v>73</v>
      </c>
      <c r="H26" s="7" t="s">
        <v>685</v>
      </c>
      <c r="I26" s="7" t="s">
        <v>679</v>
      </c>
      <c r="J26" s="7" t="s">
        <v>686</v>
      </c>
      <c r="K26" s="7" t="s">
        <v>681</v>
      </c>
      <c r="L26" s="7" t="s">
        <v>687</v>
      </c>
    </row>
    <row r="27" spans="1:12">
      <c r="A27" s="2">
        <f t="shared" si="0"/>
        <v>26</v>
      </c>
      <c r="B27" s="7" t="s">
        <v>690</v>
      </c>
      <c r="C27" s="7" t="s">
        <v>32</v>
      </c>
      <c r="D27" s="7" t="s">
        <v>675</v>
      </c>
      <c r="E27" s="7" t="s">
        <v>684</v>
      </c>
      <c r="F27" s="7" t="s">
        <v>268</v>
      </c>
      <c r="G27" s="7" t="s">
        <v>73</v>
      </c>
      <c r="H27" s="7" t="s">
        <v>685</v>
      </c>
      <c r="I27" s="7" t="s">
        <v>679</v>
      </c>
      <c r="J27" s="7" t="s">
        <v>686</v>
      </c>
      <c r="K27" s="7" t="s">
        <v>681</v>
      </c>
      <c r="L27" s="7" t="s">
        <v>687</v>
      </c>
    </row>
    <row r="28" spans="1:12">
      <c r="A28" s="2">
        <f t="shared" si="0"/>
        <v>27</v>
      </c>
      <c r="B28" s="2" t="s">
        <v>35</v>
      </c>
      <c r="C28" s="2" t="s">
        <v>36</v>
      </c>
      <c r="D28" s="2" t="s">
        <v>37</v>
      </c>
      <c r="E28" s="2" t="s">
        <v>38</v>
      </c>
      <c r="F28" s="2" t="s">
        <v>39</v>
      </c>
      <c r="G28" s="2" t="s">
        <v>40</v>
      </c>
      <c r="H28" s="2" t="s">
        <v>41</v>
      </c>
      <c r="I28" s="2" t="s">
        <v>42</v>
      </c>
      <c r="J28" s="2" t="s">
        <v>43</v>
      </c>
      <c r="K28" s="2" t="s">
        <v>691</v>
      </c>
      <c r="L28" s="2" t="str">
        <f>VLOOKUP(B28,[4]月度汇总!$A$5:$AE$203,31,0)</f>
        <v>上班迟到10分钟</v>
      </c>
    </row>
    <row r="29" spans="1:12">
      <c r="A29" s="2">
        <f t="shared" si="0"/>
        <v>28</v>
      </c>
      <c r="B29" s="2" t="s">
        <v>50</v>
      </c>
      <c r="C29" s="2" t="s">
        <v>36</v>
      </c>
      <c r="D29" s="2" t="s">
        <v>37</v>
      </c>
      <c r="E29" s="2" t="s">
        <v>46</v>
      </c>
      <c r="F29" s="2" t="s">
        <v>51</v>
      </c>
      <c r="G29" s="2" t="s">
        <v>52</v>
      </c>
      <c r="H29" s="2" t="s">
        <v>49</v>
      </c>
      <c r="I29" s="2" t="s">
        <v>42</v>
      </c>
      <c r="J29" s="2" t="s">
        <v>43</v>
      </c>
      <c r="K29" s="2" t="s">
        <v>691</v>
      </c>
      <c r="L29" s="2" t="str">
        <f>VLOOKUP(B29,[4]月度汇总!$A$5:$AE$203,31,0)</f>
        <v>上班迟到6分钟</v>
      </c>
    </row>
    <row r="30" spans="1:12">
      <c r="A30" s="2">
        <f t="shared" si="0"/>
        <v>29</v>
      </c>
      <c r="B30" s="2" t="s">
        <v>53</v>
      </c>
      <c r="C30" s="2" t="s">
        <v>36</v>
      </c>
      <c r="D30" s="2" t="s">
        <v>37</v>
      </c>
      <c r="E30" s="2" t="s">
        <v>46</v>
      </c>
      <c r="F30" s="2" t="s">
        <v>51</v>
      </c>
      <c r="G30" s="2" t="s">
        <v>54</v>
      </c>
      <c r="H30" s="2" t="s">
        <v>49</v>
      </c>
      <c r="I30" s="2" t="s">
        <v>42</v>
      </c>
      <c r="J30" s="2" t="s">
        <v>43</v>
      </c>
      <c r="K30" s="2" t="s">
        <v>346</v>
      </c>
      <c r="L30" s="2" t="str">
        <f>VLOOKUP(B30,[4]月度汇总!$A$5:$AE$203,31,0)</f>
        <v>上班迟到1分钟</v>
      </c>
    </row>
    <row r="31" spans="1:12">
      <c r="A31" s="2">
        <f t="shared" si="0"/>
        <v>30</v>
      </c>
      <c r="B31" s="2" t="s">
        <v>692</v>
      </c>
      <c r="C31" s="2" t="s">
        <v>36</v>
      </c>
      <c r="D31" s="2" t="s">
        <v>37</v>
      </c>
      <c r="E31" s="2" t="s">
        <v>79</v>
      </c>
      <c r="F31" s="2" t="s">
        <v>80</v>
      </c>
      <c r="G31" s="2" t="s">
        <v>54</v>
      </c>
      <c r="H31" s="2" t="s">
        <v>74</v>
      </c>
      <c r="I31" s="2" t="s">
        <v>42</v>
      </c>
      <c r="J31" s="2" t="s">
        <v>81</v>
      </c>
      <c r="K31" s="2" t="s">
        <v>693</v>
      </c>
      <c r="L31" s="2" t="str">
        <f>VLOOKUP(B31,[4]月度汇总!$A$5:$AE$203,31,0)</f>
        <v>上班迟到20分钟</v>
      </c>
    </row>
    <row r="32" spans="1:12">
      <c r="A32" s="2">
        <f t="shared" si="0"/>
        <v>31</v>
      </c>
      <c r="B32" s="2" t="s">
        <v>99</v>
      </c>
      <c r="C32" s="2" t="s">
        <v>36</v>
      </c>
      <c r="D32" s="2" t="s">
        <v>100</v>
      </c>
      <c r="E32" s="2" t="s">
        <v>101</v>
      </c>
      <c r="F32" s="2" t="s">
        <v>102</v>
      </c>
      <c r="G32" s="2" t="s">
        <v>103</v>
      </c>
      <c r="H32" s="2" t="s">
        <v>104</v>
      </c>
      <c r="I32" s="2" t="s">
        <v>42</v>
      </c>
      <c r="J32" s="2" t="s">
        <v>105</v>
      </c>
      <c r="K32" s="2" t="s">
        <v>693</v>
      </c>
      <c r="L32" s="2" t="str">
        <f>VLOOKUP(B32,[4]月度汇总!$A$5:$AE$203,31,0)</f>
        <v>上班迟到21分钟</v>
      </c>
    </row>
    <row r="33" spans="1:12">
      <c r="A33" s="2">
        <f t="shared" si="0"/>
        <v>32</v>
      </c>
      <c r="B33" s="2" t="s">
        <v>694</v>
      </c>
      <c r="C33" s="2" t="s">
        <v>36</v>
      </c>
      <c r="D33" s="2" t="s">
        <v>100</v>
      </c>
      <c r="E33" s="2" t="s">
        <v>695</v>
      </c>
      <c r="F33" s="2" t="s">
        <v>696</v>
      </c>
      <c r="G33" s="2" t="s">
        <v>73</v>
      </c>
      <c r="H33" s="2" t="s">
        <v>104</v>
      </c>
      <c r="I33" s="2" t="s">
        <v>42</v>
      </c>
      <c r="J33" s="2" t="s">
        <v>169</v>
      </c>
      <c r="K33" s="2" t="s">
        <v>693</v>
      </c>
      <c r="L33" s="2" t="str">
        <f>VLOOKUP(B33,[4]月度汇总!$A$5:$AE$203,31,0)</f>
        <v>上班迟到4分钟</v>
      </c>
    </row>
    <row r="34" spans="1:12">
      <c r="A34" s="2">
        <f t="shared" si="0"/>
        <v>33</v>
      </c>
      <c r="B34" s="2" t="s">
        <v>697</v>
      </c>
      <c r="C34" s="2" t="s">
        <v>36</v>
      </c>
      <c r="D34" s="2" t="s">
        <v>100</v>
      </c>
      <c r="E34" s="2" t="s">
        <v>695</v>
      </c>
      <c r="F34" s="2" t="s">
        <v>698</v>
      </c>
      <c r="G34" s="2" t="s">
        <v>48</v>
      </c>
      <c r="H34" s="2" t="s">
        <v>99</v>
      </c>
      <c r="I34" s="2" t="s">
        <v>42</v>
      </c>
      <c r="J34" s="2" t="s">
        <v>169</v>
      </c>
      <c r="K34" s="2" t="s">
        <v>691</v>
      </c>
      <c r="L34" s="2" t="str">
        <f>VLOOKUP(B34,[4]月度汇总!$A$5:$AE$203,31,0)</f>
        <v>上班迟到9分钟</v>
      </c>
    </row>
    <row r="35" spans="1:12">
      <c r="A35" s="2">
        <f t="shared" si="0"/>
        <v>34</v>
      </c>
      <c r="B35" s="2" t="s">
        <v>699</v>
      </c>
      <c r="C35" s="2" t="s">
        <v>65</v>
      </c>
      <c r="D35" s="2" t="s">
        <v>37</v>
      </c>
      <c r="E35" s="2" t="s">
        <v>298</v>
      </c>
      <c r="F35" s="2" t="s">
        <v>299</v>
      </c>
      <c r="G35" s="2" t="s">
        <v>54</v>
      </c>
      <c r="H35" s="2" t="s">
        <v>74</v>
      </c>
      <c r="I35" s="2" t="s">
        <v>42</v>
      </c>
      <c r="J35" s="2" t="s">
        <v>43</v>
      </c>
      <c r="K35" s="2" t="s">
        <v>346</v>
      </c>
      <c r="L35" s="2" t="str">
        <f>VLOOKUP(B35,[4]月度汇总!$A$5:$AE$203,31,0)</f>
        <v>未打卡</v>
      </c>
    </row>
    <row r="36" spans="1:12">
      <c r="A36" s="2">
        <f t="shared" si="0"/>
        <v>35</v>
      </c>
      <c r="B36" s="2" t="s">
        <v>700</v>
      </c>
      <c r="C36" s="2" t="s">
        <v>32</v>
      </c>
      <c r="D36" s="2" t="s">
        <v>37</v>
      </c>
      <c r="E36" s="2" t="s">
        <v>71</v>
      </c>
      <c r="F36" s="2" t="s">
        <v>77</v>
      </c>
      <c r="G36" s="2" t="s">
        <v>48</v>
      </c>
      <c r="H36" s="2" t="s">
        <v>74</v>
      </c>
      <c r="I36" s="2" t="s">
        <v>42</v>
      </c>
      <c r="J36" s="2" t="s">
        <v>43</v>
      </c>
      <c r="K36" s="2" t="s">
        <v>346</v>
      </c>
      <c r="L36" s="2" t="str">
        <f>VLOOKUP(B36,[4]月度汇总!$A$5:$AE$203,31,0)</f>
        <v>未打卡</v>
      </c>
    </row>
    <row r="37" spans="1:12">
      <c r="A37" s="2">
        <f t="shared" si="0"/>
        <v>36</v>
      </c>
      <c r="B37" s="2" t="s">
        <v>416</v>
      </c>
      <c r="C37" s="2" t="s">
        <v>32</v>
      </c>
      <c r="D37" s="2" t="s">
        <v>37</v>
      </c>
      <c r="E37" s="2" t="s">
        <v>417</v>
      </c>
      <c r="F37" s="2" t="s">
        <v>47</v>
      </c>
      <c r="G37" s="2" t="s">
        <v>48</v>
      </c>
      <c r="H37" s="2" t="s">
        <v>291</v>
      </c>
      <c r="I37" s="2" t="s">
        <v>42</v>
      </c>
      <c r="J37" s="2" t="s">
        <v>43</v>
      </c>
      <c r="K37" s="2" t="s">
        <v>261</v>
      </c>
      <c r="L37" s="2" t="s">
        <v>701</v>
      </c>
    </row>
    <row r="38" spans="1:12">
      <c r="A38" s="2">
        <f t="shared" si="0"/>
        <v>37</v>
      </c>
      <c r="B38" s="6" t="s">
        <v>702</v>
      </c>
      <c r="C38" s="2" t="s">
        <v>32</v>
      </c>
      <c r="D38" s="2" t="s">
        <v>37</v>
      </c>
      <c r="E38" s="2" t="s">
        <v>284</v>
      </c>
      <c r="F38" s="2" t="s">
        <v>285</v>
      </c>
      <c r="G38" s="2" t="s">
        <v>103</v>
      </c>
      <c r="H38" s="2" t="s">
        <v>286</v>
      </c>
      <c r="I38" s="2" t="s">
        <v>42</v>
      </c>
      <c r="J38" s="2" t="s">
        <v>105</v>
      </c>
      <c r="K38" s="2" t="s">
        <v>261</v>
      </c>
      <c r="L38" s="2" t="s">
        <v>703</v>
      </c>
    </row>
    <row r="39" spans="1:12">
      <c r="A39" s="2">
        <f t="shared" si="0"/>
        <v>38</v>
      </c>
      <c r="B39" s="2" t="s">
        <v>74</v>
      </c>
      <c r="C39" s="2"/>
      <c r="D39" s="2" t="s">
        <v>85</v>
      </c>
      <c r="E39" s="2" t="s">
        <v>704</v>
      </c>
      <c r="F39" s="2" t="s">
        <v>705</v>
      </c>
      <c r="G39" s="2" t="s">
        <v>103</v>
      </c>
      <c r="H39" s="2" t="s">
        <v>286</v>
      </c>
      <c r="I39" s="2" t="s">
        <v>42</v>
      </c>
      <c r="J39" s="2" t="s">
        <v>63</v>
      </c>
      <c r="K39" s="2" t="s">
        <v>346</v>
      </c>
      <c r="L39" s="2" t="s">
        <v>706</v>
      </c>
    </row>
    <row r="40" spans="1:12">
      <c r="A40" s="2">
        <f t="shared" si="0"/>
        <v>39</v>
      </c>
      <c r="B40" s="2" t="s">
        <v>707</v>
      </c>
      <c r="C40" s="2" t="s">
        <v>36</v>
      </c>
      <c r="D40" s="2" t="s">
        <v>338</v>
      </c>
      <c r="E40" s="2" t="s">
        <v>128</v>
      </c>
      <c r="F40" s="2" t="s">
        <v>708</v>
      </c>
      <c r="G40" s="2" t="s">
        <v>477</v>
      </c>
      <c r="H40" s="2" t="s">
        <v>127</v>
      </c>
      <c r="I40" s="2" t="s">
        <v>145</v>
      </c>
      <c r="J40" s="2" t="s">
        <v>517</v>
      </c>
      <c r="K40" s="2" t="s">
        <v>345</v>
      </c>
      <c r="L40" s="3"/>
    </row>
    <row r="41" spans="1:12">
      <c r="A41" s="2">
        <f t="shared" si="0"/>
        <v>40</v>
      </c>
      <c r="B41" s="2" t="s">
        <v>547</v>
      </c>
      <c r="C41" s="2" t="s">
        <v>36</v>
      </c>
      <c r="D41" s="2" t="s">
        <v>512</v>
      </c>
      <c r="E41" s="2" t="s">
        <v>133</v>
      </c>
      <c r="F41" s="2" t="s">
        <v>549</v>
      </c>
      <c r="G41" s="2" t="s">
        <v>477</v>
      </c>
      <c r="H41" s="2" t="s">
        <v>130</v>
      </c>
      <c r="I41" s="2" t="s">
        <v>343</v>
      </c>
      <c r="J41" s="2" t="s">
        <v>517</v>
      </c>
      <c r="K41" s="2" t="s">
        <v>345</v>
      </c>
      <c r="L41" s="3"/>
    </row>
    <row r="42" spans="1:12">
      <c r="A42" s="2">
        <f t="shared" si="0"/>
        <v>41</v>
      </c>
      <c r="B42" s="2" t="s">
        <v>395</v>
      </c>
      <c r="C42" s="2" t="s">
        <v>36</v>
      </c>
      <c r="D42" s="2" t="s">
        <v>136</v>
      </c>
      <c r="E42" s="2" t="s">
        <v>552</v>
      </c>
      <c r="F42" s="2" t="s">
        <v>597</v>
      </c>
      <c r="G42" s="2" t="s">
        <v>439</v>
      </c>
      <c r="H42" s="2" t="s">
        <v>138</v>
      </c>
      <c r="I42" s="2" t="s">
        <v>343</v>
      </c>
      <c r="J42" s="2" t="s">
        <v>367</v>
      </c>
      <c r="K42" s="2" t="s">
        <v>345</v>
      </c>
      <c r="L42" s="3"/>
    </row>
    <row r="43" spans="1:12">
      <c r="A43" s="2">
        <f t="shared" si="0"/>
        <v>42</v>
      </c>
      <c r="B43" s="2" t="s">
        <v>709</v>
      </c>
      <c r="C43" s="2" t="s">
        <v>36</v>
      </c>
      <c r="D43" s="2" t="s">
        <v>136</v>
      </c>
      <c r="E43" s="2" t="s">
        <v>552</v>
      </c>
      <c r="F43" s="2" t="s">
        <v>710</v>
      </c>
      <c r="G43" s="2" t="s">
        <v>341</v>
      </c>
      <c r="H43" s="2" t="s">
        <v>138</v>
      </c>
      <c r="I43" s="2" t="s">
        <v>343</v>
      </c>
      <c r="J43" s="2" t="s">
        <v>260</v>
      </c>
      <c r="K43" s="2" t="s">
        <v>345</v>
      </c>
      <c r="L43" s="2"/>
    </row>
    <row r="44" spans="1:12">
      <c r="A44" s="2">
        <f t="shared" si="0"/>
        <v>43</v>
      </c>
      <c r="B44" s="2" t="s">
        <v>711</v>
      </c>
      <c r="C44" s="2" t="s">
        <v>36</v>
      </c>
      <c r="D44" s="2" t="s">
        <v>136</v>
      </c>
      <c r="E44" s="2" t="s">
        <v>552</v>
      </c>
      <c r="F44" s="2" t="s">
        <v>597</v>
      </c>
      <c r="G44" s="2" t="s">
        <v>439</v>
      </c>
      <c r="H44" s="2" t="s">
        <v>138</v>
      </c>
      <c r="I44" s="2" t="s">
        <v>145</v>
      </c>
      <c r="J44" s="2" t="s">
        <v>367</v>
      </c>
      <c r="K44" s="2" t="s">
        <v>345</v>
      </c>
      <c r="L44" s="2"/>
    </row>
    <row r="45" spans="1:12">
      <c r="A45" s="2">
        <f t="shared" si="0"/>
        <v>44</v>
      </c>
      <c r="B45" s="2" t="s">
        <v>712</v>
      </c>
      <c r="C45" s="2" t="s">
        <v>65</v>
      </c>
      <c r="D45" s="2" t="s">
        <v>512</v>
      </c>
      <c r="E45" s="2" t="s">
        <v>713</v>
      </c>
      <c r="F45" s="2" t="s">
        <v>714</v>
      </c>
      <c r="G45" s="2" t="s">
        <v>439</v>
      </c>
      <c r="H45" s="2" t="s">
        <v>715</v>
      </c>
      <c r="I45" s="2" t="s">
        <v>343</v>
      </c>
      <c r="J45" s="2" t="s">
        <v>517</v>
      </c>
      <c r="K45" s="2" t="s">
        <v>345</v>
      </c>
      <c r="L45" s="2"/>
    </row>
    <row r="46" spans="1:12">
      <c r="A46" s="2">
        <f t="shared" si="0"/>
        <v>45</v>
      </c>
      <c r="B46" s="2" t="s">
        <v>531</v>
      </c>
      <c r="C46" s="2" t="s">
        <v>32</v>
      </c>
      <c r="D46" s="2" t="s">
        <v>338</v>
      </c>
      <c r="E46" s="2" t="s">
        <v>339</v>
      </c>
      <c r="F46" s="2" t="s">
        <v>532</v>
      </c>
      <c r="G46" s="2" t="s">
        <v>477</v>
      </c>
      <c r="H46" s="2" t="s">
        <v>282</v>
      </c>
      <c r="I46" s="2" t="s">
        <v>343</v>
      </c>
      <c r="J46" s="2" t="s">
        <v>344</v>
      </c>
      <c r="K46" s="2" t="s">
        <v>345</v>
      </c>
      <c r="L46" s="2"/>
    </row>
    <row r="47" spans="1:12">
      <c r="A47" s="2">
        <f t="shared" si="0"/>
        <v>46</v>
      </c>
      <c r="B47" s="2" t="s">
        <v>342</v>
      </c>
      <c r="C47" s="2" t="s">
        <v>32</v>
      </c>
      <c r="D47" s="2" t="s">
        <v>338</v>
      </c>
      <c r="E47" s="2" t="s">
        <v>339</v>
      </c>
      <c r="F47" s="2" t="s">
        <v>302</v>
      </c>
      <c r="G47" s="2" t="s">
        <v>23</v>
      </c>
      <c r="H47" s="2" t="s">
        <v>282</v>
      </c>
      <c r="I47" s="2" t="s">
        <v>343</v>
      </c>
      <c r="J47" s="2" t="s">
        <v>146</v>
      </c>
      <c r="K47" s="2" t="s">
        <v>345</v>
      </c>
      <c r="L47" s="2" t="s">
        <v>716</v>
      </c>
    </row>
    <row r="48" spans="1:12">
      <c r="A48" s="2">
        <f t="shared" si="0"/>
        <v>47</v>
      </c>
      <c r="B48" s="2" t="s">
        <v>578</v>
      </c>
      <c r="C48" s="2" t="s">
        <v>32</v>
      </c>
      <c r="D48" s="2" t="s">
        <v>338</v>
      </c>
      <c r="E48" s="2" t="s">
        <v>580</v>
      </c>
      <c r="F48" s="2" t="s">
        <v>505</v>
      </c>
      <c r="G48" s="2" t="s">
        <v>341</v>
      </c>
      <c r="H48" s="2" t="s">
        <v>507</v>
      </c>
      <c r="I48" s="2" t="s">
        <v>343</v>
      </c>
      <c r="J48" s="2" t="s">
        <v>260</v>
      </c>
      <c r="K48" s="2" t="s">
        <v>345</v>
      </c>
      <c r="L48" s="10"/>
    </row>
    <row r="49" spans="1:12">
      <c r="A49" s="2">
        <f t="shared" si="0"/>
        <v>48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</sheetData>
  <phoneticPr fontId="1" type="noConversion"/>
  <dataValidations count="1">
    <dataValidation type="list" allowBlank="1" showInputMessage="1" showErrorMessage="1" sqref="C1:C49">
      <formula1>"迟到,到岗未打卡,未请假未到岗"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D22" sqref="D22"/>
    </sheetView>
  </sheetViews>
  <sheetFormatPr defaultRowHeight="13.5"/>
  <cols>
    <col min="2" max="2" width="9" customWidth="1"/>
    <col min="3" max="3" width="13.125" customWidth="1"/>
    <col min="4" max="4" width="15.5" customWidth="1"/>
    <col min="5" max="5" width="16.75" customWidth="1"/>
    <col min="6" max="6" width="18.25" customWidth="1"/>
    <col min="7" max="7" width="7.625" customWidth="1"/>
    <col min="8" max="8" width="9" customWidth="1"/>
    <col min="10" max="10" width="19.75" customWidth="1"/>
    <col min="12" max="12" width="46.25" customWidth="1"/>
  </cols>
  <sheetData>
    <row r="1" spans="1:12" ht="27">
      <c r="A1" s="1" t="s">
        <v>717</v>
      </c>
      <c r="B1" s="1" t="s">
        <v>718</v>
      </c>
      <c r="C1" s="1" t="s">
        <v>719</v>
      </c>
      <c r="D1" s="1" t="s">
        <v>720</v>
      </c>
      <c r="E1" s="1" t="s">
        <v>721</v>
      </c>
      <c r="F1" s="1" t="s">
        <v>722</v>
      </c>
      <c r="G1" s="1" t="s">
        <v>5</v>
      </c>
      <c r="H1" s="1" t="s">
        <v>723</v>
      </c>
      <c r="I1" s="1" t="s">
        <v>7</v>
      </c>
      <c r="J1" s="1" t="s">
        <v>8</v>
      </c>
      <c r="K1" s="1" t="s">
        <v>9</v>
      </c>
      <c r="L1" s="1" t="s">
        <v>724</v>
      </c>
    </row>
    <row r="2" spans="1:12">
      <c r="A2" s="2">
        <f t="shared" ref="A2:A55" si="0">ROW()-1</f>
        <v>1</v>
      </c>
      <c r="B2" s="2" t="s">
        <v>725</v>
      </c>
      <c r="C2" s="2" t="s">
        <v>36</v>
      </c>
      <c r="D2" s="2" t="s">
        <v>726</v>
      </c>
      <c r="E2" s="2"/>
      <c r="F2" s="2" t="s">
        <v>727</v>
      </c>
      <c r="G2" s="2" t="s">
        <v>728</v>
      </c>
      <c r="H2" s="2" t="s">
        <v>729</v>
      </c>
      <c r="I2" s="2" t="s">
        <v>730</v>
      </c>
      <c r="J2" s="2" t="s">
        <v>731</v>
      </c>
      <c r="K2" s="2" t="s">
        <v>732</v>
      </c>
      <c r="L2" s="2"/>
    </row>
    <row r="3" spans="1:12">
      <c r="A3" s="2">
        <f t="shared" si="0"/>
        <v>2</v>
      </c>
      <c r="B3" s="2" t="s">
        <v>733</v>
      </c>
      <c r="C3" s="2" t="s">
        <v>32</v>
      </c>
      <c r="D3" s="2" t="s">
        <v>726</v>
      </c>
      <c r="E3" s="2"/>
      <c r="F3" s="2" t="s">
        <v>734</v>
      </c>
      <c r="G3" s="2" t="s">
        <v>728</v>
      </c>
      <c r="H3" s="2" t="s">
        <v>729</v>
      </c>
      <c r="I3" s="2" t="s">
        <v>730</v>
      </c>
      <c r="J3" s="2" t="s">
        <v>731</v>
      </c>
      <c r="K3" s="2" t="s">
        <v>732</v>
      </c>
      <c r="L3" s="8"/>
    </row>
    <row r="4" spans="1:12">
      <c r="A4" s="2">
        <f t="shared" si="0"/>
        <v>3</v>
      </c>
      <c r="B4" s="2" t="s">
        <v>735</v>
      </c>
      <c r="C4" s="2" t="s">
        <v>36</v>
      </c>
      <c r="D4" s="2"/>
      <c r="E4" s="2" t="s">
        <v>736</v>
      </c>
      <c r="F4" s="2" t="s">
        <v>737</v>
      </c>
      <c r="G4" s="2" t="s">
        <v>738</v>
      </c>
      <c r="H4" s="2" t="s">
        <v>739</v>
      </c>
      <c r="I4" s="2" t="s">
        <v>730</v>
      </c>
      <c r="J4" s="2" t="s">
        <v>740</v>
      </c>
      <c r="K4" s="2" t="s">
        <v>741</v>
      </c>
      <c r="L4" s="8"/>
    </row>
    <row r="5" spans="1:12">
      <c r="A5" s="2">
        <f t="shared" si="0"/>
        <v>4</v>
      </c>
      <c r="B5" s="2" t="s">
        <v>742</v>
      </c>
      <c r="C5" s="2" t="s">
        <v>36</v>
      </c>
      <c r="D5" s="2" t="s">
        <v>743</v>
      </c>
      <c r="E5" s="2" t="s">
        <v>744</v>
      </c>
      <c r="F5" s="2" t="s">
        <v>745</v>
      </c>
      <c r="G5" s="2" t="s">
        <v>746</v>
      </c>
      <c r="H5" s="2" t="s">
        <v>747</v>
      </c>
      <c r="I5" s="2" t="s">
        <v>748</v>
      </c>
      <c r="J5" s="2" t="s">
        <v>749</v>
      </c>
      <c r="K5" s="2" t="s">
        <v>750</v>
      </c>
      <c r="L5" s="2"/>
    </row>
    <row r="6" spans="1:12">
      <c r="A6" s="2">
        <f t="shared" si="0"/>
        <v>5</v>
      </c>
      <c r="B6" s="2" t="s">
        <v>751</v>
      </c>
      <c r="C6" s="2" t="s">
        <v>36</v>
      </c>
      <c r="D6" s="2" t="s">
        <v>752</v>
      </c>
      <c r="E6" s="2" t="s">
        <v>753</v>
      </c>
      <c r="F6" s="2" t="s">
        <v>754</v>
      </c>
      <c r="G6" s="2" t="s">
        <v>755</v>
      </c>
      <c r="H6" s="2" t="s">
        <v>756</v>
      </c>
      <c r="I6" s="2" t="s">
        <v>748</v>
      </c>
      <c r="J6" s="2" t="s">
        <v>757</v>
      </c>
      <c r="K6" s="2" t="s">
        <v>750</v>
      </c>
      <c r="L6" s="2"/>
    </row>
    <row r="7" spans="1:12">
      <c r="A7" s="2">
        <f t="shared" si="0"/>
        <v>6</v>
      </c>
      <c r="B7" s="2" t="s">
        <v>758</v>
      </c>
      <c r="C7" s="2" t="s">
        <v>36</v>
      </c>
      <c r="D7" s="2" t="s">
        <v>752</v>
      </c>
      <c r="E7" s="2" t="s">
        <v>753</v>
      </c>
      <c r="F7" s="2" t="s">
        <v>754</v>
      </c>
      <c r="G7" s="2" t="s">
        <v>755</v>
      </c>
      <c r="H7" s="2" t="s">
        <v>756</v>
      </c>
      <c r="I7" s="2" t="s">
        <v>759</v>
      </c>
      <c r="J7" s="2" t="s">
        <v>757</v>
      </c>
      <c r="K7" s="2" t="s">
        <v>750</v>
      </c>
      <c r="L7" s="8"/>
    </row>
    <row r="8" spans="1:12">
      <c r="A8" s="2">
        <f t="shared" si="0"/>
        <v>7</v>
      </c>
      <c r="B8" s="2" t="s">
        <v>760</v>
      </c>
      <c r="C8" s="2" t="s">
        <v>32</v>
      </c>
      <c r="D8" s="2" t="s">
        <v>761</v>
      </c>
      <c r="E8" s="2" t="s">
        <v>762</v>
      </c>
      <c r="F8" s="2" t="s">
        <v>754</v>
      </c>
      <c r="G8" s="2" t="s">
        <v>755</v>
      </c>
      <c r="H8" s="2" t="s">
        <v>763</v>
      </c>
      <c r="I8" s="2" t="s">
        <v>748</v>
      </c>
      <c r="J8" s="2" t="s">
        <v>757</v>
      </c>
      <c r="K8" s="2" t="s">
        <v>750</v>
      </c>
      <c r="L8" s="8"/>
    </row>
    <row r="9" spans="1:12">
      <c r="A9" s="2">
        <f t="shared" si="0"/>
        <v>8</v>
      </c>
      <c r="B9" s="2" t="s">
        <v>147</v>
      </c>
      <c r="C9" s="2"/>
      <c r="D9" s="2" t="s">
        <v>764</v>
      </c>
      <c r="E9" s="2" t="s">
        <v>149</v>
      </c>
      <c r="F9" s="2" t="s">
        <v>150</v>
      </c>
      <c r="G9" s="2" t="s">
        <v>103</v>
      </c>
      <c r="H9" s="2" t="s">
        <v>151</v>
      </c>
      <c r="I9" s="2" t="s">
        <v>42</v>
      </c>
      <c r="J9" s="2" t="s">
        <v>152</v>
      </c>
      <c r="K9" s="2" t="s">
        <v>153</v>
      </c>
      <c r="L9" s="2" t="s">
        <v>765</v>
      </c>
    </row>
    <row r="10" spans="1:12">
      <c r="A10" s="2">
        <f t="shared" si="0"/>
        <v>9</v>
      </c>
      <c r="B10" s="2" t="s">
        <v>155</v>
      </c>
      <c r="C10" s="2"/>
      <c r="D10" s="2" t="s">
        <v>766</v>
      </c>
      <c r="E10" s="2"/>
      <c r="F10" s="2"/>
      <c r="G10" s="2"/>
      <c r="H10" s="2"/>
      <c r="I10" s="2" t="s">
        <v>42</v>
      </c>
      <c r="J10" s="2"/>
      <c r="K10" s="2" t="s">
        <v>153</v>
      </c>
      <c r="L10" s="2" t="s">
        <v>767</v>
      </c>
    </row>
    <row r="11" spans="1:12">
      <c r="A11" s="2">
        <f t="shared" si="0"/>
        <v>10</v>
      </c>
      <c r="B11" s="2" t="s">
        <v>768</v>
      </c>
      <c r="C11" s="2" t="s">
        <v>36</v>
      </c>
      <c r="D11" s="2" t="s">
        <v>37</v>
      </c>
      <c r="E11" s="2" t="s">
        <v>46</v>
      </c>
      <c r="F11" s="2" t="s">
        <v>769</v>
      </c>
      <c r="G11" s="2" t="s">
        <v>54</v>
      </c>
      <c r="H11" s="2" t="s">
        <v>49</v>
      </c>
      <c r="I11" s="2" t="s">
        <v>42</v>
      </c>
      <c r="J11" s="2" t="s">
        <v>43</v>
      </c>
      <c r="K11" s="2" t="s">
        <v>770</v>
      </c>
      <c r="L11" s="2" t="str">
        <f>VLOOKUP(B11,[5]月度汇总!$A$5:$AD$204,30,0)</f>
        <v>上班迟到14分钟</v>
      </c>
    </row>
    <row r="12" spans="1:12">
      <c r="A12" s="2">
        <f t="shared" si="0"/>
        <v>11</v>
      </c>
      <c r="B12" s="2" t="s">
        <v>55</v>
      </c>
      <c r="C12" s="2" t="s">
        <v>36</v>
      </c>
      <c r="D12" s="2" t="s">
        <v>37</v>
      </c>
      <c r="E12" s="2" t="s">
        <v>46</v>
      </c>
      <c r="F12" s="2" t="s">
        <v>56</v>
      </c>
      <c r="G12" s="2" t="s">
        <v>57</v>
      </c>
      <c r="H12" s="2" t="s">
        <v>49</v>
      </c>
      <c r="I12" s="2" t="s">
        <v>42</v>
      </c>
      <c r="J12" s="2" t="s">
        <v>43</v>
      </c>
      <c r="K12" s="2" t="s">
        <v>770</v>
      </c>
      <c r="L12" s="2" t="str">
        <f>VLOOKUP(B12,[5]月度汇总!$A$5:$AD$204,30,0)</f>
        <v>上班迟到2分钟</v>
      </c>
    </row>
    <row r="13" spans="1:12">
      <c r="A13" s="2">
        <f t="shared" si="0"/>
        <v>12</v>
      </c>
      <c r="B13" s="2" t="s">
        <v>771</v>
      </c>
      <c r="C13" s="2" t="s">
        <v>36</v>
      </c>
      <c r="D13" s="2" t="s">
        <v>37</v>
      </c>
      <c r="E13" s="2" t="s">
        <v>71</v>
      </c>
      <c r="F13" s="2" t="s">
        <v>72</v>
      </c>
      <c r="G13" s="2" t="s">
        <v>52</v>
      </c>
      <c r="H13" s="2" t="s">
        <v>74</v>
      </c>
      <c r="I13" s="2" t="s">
        <v>42</v>
      </c>
      <c r="J13" s="2" t="s">
        <v>43</v>
      </c>
      <c r="K13" s="2" t="s">
        <v>772</v>
      </c>
      <c r="L13" s="2" t="str">
        <f>VLOOKUP(B13,[5]月度汇总!$A$5:$AD$204,30,0)</f>
        <v>上班迟到6分钟</v>
      </c>
    </row>
    <row r="14" spans="1:12">
      <c r="A14" s="2">
        <f t="shared" si="0"/>
        <v>13</v>
      </c>
      <c r="B14" s="15" t="s">
        <v>70</v>
      </c>
      <c r="C14" s="2"/>
      <c r="D14" s="2" t="s">
        <v>37</v>
      </c>
      <c r="E14" s="2" t="s">
        <v>71</v>
      </c>
      <c r="F14" s="2" t="s">
        <v>72</v>
      </c>
      <c r="G14" s="2" t="s">
        <v>73</v>
      </c>
      <c r="H14" s="2" t="s">
        <v>74</v>
      </c>
      <c r="I14" s="2" t="s">
        <v>42</v>
      </c>
      <c r="J14" s="2" t="s">
        <v>43</v>
      </c>
      <c r="K14" s="2" t="s">
        <v>772</v>
      </c>
      <c r="L14" s="2" t="s">
        <v>773</v>
      </c>
    </row>
    <row r="15" spans="1:12">
      <c r="A15" s="2">
        <f t="shared" si="0"/>
        <v>14</v>
      </c>
      <c r="B15" s="15" t="s">
        <v>774</v>
      </c>
      <c r="C15" s="2"/>
      <c r="D15" s="2" t="s">
        <v>37</v>
      </c>
      <c r="E15" s="2" t="s">
        <v>71</v>
      </c>
      <c r="F15" s="2" t="s">
        <v>96</v>
      </c>
      <c r="G15" s="2" t="s">
        <v>73</v>
      </c>
      <c r="H15" s="2" t="s">
        <v>74</v>
      </c>
      <c r="I15" s="2" t="s">
        <v>42</v>
      </c>
      <c r="J15" s="2" t="s">
        <v>43</v>
      </c>
      <c r="K15" s="2" t="s">
        <v>772</v>
      </c>
      <c r="L15" s="2" t="s">
        <v>775</v>
      </c>
    </row>
    <row r="16" spans="1:12">
      <c r="A16" s="2">
        <f t="shared" si="0"/>
        <v>15</v>
      </c>
      <c r="B16" s="15" t="s">
        <v>76</v>
      </c>
      <c r="C16" s="2"/>
      <c r="D16" s="2" t="s">
        <v>37</v>
      </c>
      <c r="E16" s="2" t="s">
        <v>71</v>
      </c>
      <c r="F16" s="2" t="s">
        <v>77</v>
      </c>
      <c r="G16" s="2" t="s">
        <v>52</v>
      </c>
      <c r="H16" s="2" t="s">
        <v>74</v>
      </c>
      <c r="I16" s="2" t="s">
        <v>42</v>
      </c>
      <c r="J16" s="2" t="s">
        <v>43</v>
      </c>
      <c r="K16" s="2" t="s">
        <v>772</v>
      </c>
      <c r="L16" s="2" t="s">
        <v>776</v>
      </c>
    </row>
    <row r="17" spans="1:12">
      <c r="A17" s="2">
        <f t="shared" si="0"/>
        <v>16</v>
      </c>
      <c r="B17" s="2" t="s">
        <v>90</v>
      </c>
      <c r="C17" s="2" t="s">
        <v>32</v>
      </c>
      <c r="D17" s="2" t="s">
        <v>85</v>
      </c>
      <c r="E17" s="2" t="s">
        <v>86</v>
      </c>
      <c r="F17" s="2" t="s">
        <v>91</v>
      </c>
      <c r="G17" s="2" t="s">
        <v>61</v>
      </c>
      <c r="H17" s="2" t="s">
        <v>74</v>
      </c>
      <c r="I17" s="2" t="s">
        <v>42</v>
      </c>
      <c r="J17" s="2" t="s">
        <v>69</v>
      </c>
      <c r="K17" s="2" t="s">
        <v>772</v>
      </c>
      <c r="L17" s="2" t="s">
        <v>777</v>
      </c>
    </row>
    <row r="18" spans="1:12">
      <c r="A18" s="2">
        <f t="shared" si="0"/>
        <v>17</v>
      </c>
      <c r="B18" s="15" t="s">
        <v>74</v>
      </c>
      <c r="C18" s="2"/>
      <c r="D18" s="2" t="s">
        <v>85</v>
      </c>
      <c r="E18" s="2" t="s">
        <v>704</v>
      </c>
      <c r="F18" s="2" t="s">
        <v>705</v>
      </c>
      <c r="G18" s="2" t="s">
        <v>103</v>
      </c>
      <c r="H18" s="2" t="s">
        <v>286</v>
      </c>
      <c r="I18" s="2" t="s">
        <v>42</v>
      </c>
      <c r="J18" s="2" t="s">
        <v>63</v>
      </c>
      <c r="K18" s="2" t="s">
        <v>772</v>
      </c>
      <c r="L18" s="2" t="s">
        <v>778</v>
      </c>
    </row>
    <row r="19" spans="1:12">
      <c r="A19" s="2">
        <f t="shared" si="0"/>
        <v>18</v>
      </c>
      <c r="B19" s="15" t="s">
        <v>97</v>
      </c>
      <c r="C19" s="2"/>
      <c r="D19" s="2" t="s">
        <v>85</v>
      </c>
      <c r="E19" s="2" t="s">
        <v>71</v>
      </c>
      <c r="F19" s="2" t="s">
        <v>96</v>
      </c>
      <c r="G19" s="2" t="s">
        <v>40</v>
      </c>
      <c r="H19" s="2" t="s">
        <v>74</v>
      </c>
      <c r="I19" s="2" t="s">
        <v>42</v>
      </c>
      <c r="J19" s="2" t="s">
        <v>43</v>
      </c>
      <c r="K19" s="2" t="s">
        <v>772</v>
      </c>
      <c r="L19" s="2" t="s">
        <v>773</v>
      </c>
    </row>
    <row r="20" spans="1:12">
      <c r="A20" s="2">
        <f t="shared" si="0"/>
        <v>19</v>
      </c>
      <c r="B20" s="2" t="s">
        <v>779</v>
      </c>
      <c r="C20" s="2" t="s">
        <v>32</v>
      </c>
      <c r="D20" s="2" t="s">
        <v>37</v>
      </c>
      <c r="E20" s="2" t="s">
        <v>294</v>
      </c>
      <c r="F20" s="2" t="s">
        <v>80</v>
      </c>
      <c r="G20" s="2" t="s">
        <v>54</v>
      </c>
      <c r="H20" s="2" t="s">
        <v>62</v>
      </c>
      <c r="I20" s="2" t="s">
        <v>42</v>
      </c>
      <c r="J20" s="2" t="s">
        <v>81</v>
      </c>
      <c r="K20" s="2" t="s">
        <v>780</v>
      </c>
      <c r="L20" s="3" t="s">
        <v>781</v>
      </c>
    </row>
    <row r="21" spans="1:12">
      <c r="A21" s="2">
        <f t="shared" si="0"/>
        <v>20</v>
      </c>
      <c r="B21" s="15" t="s">
        <v>782</v>
      </c>
      <c r="C21" s="2"/>
      <c r="D21" s="2" t="s">
        <v>37</v>
      </c>
      <c r="E21" s="2" t="s">
        <v>298</v>
      </c>
      <c r="F21" s="2" t="s">
        <v>299</v>
      </c>
      <c r="G21" s="2" t="s">
        <v>48</v>
      </c>
      <c r="H21" s="2" t="s">
        <v>74</v>
      </c>
      <c r="I21" s="2" t="s">
        <v>42</v>
      </c>
      <c r="J21" s="2" t="s">
        <v>43</v>
      </c>
      <c r="K21" s="2" t="s">
        <v>780</v>
      </c>
      <c r="L21" s="2" t="s">
        <v>783</v>
      </c>
    </row>
    <row r="22" spans="1:12">
      <c r="A22" s="2">
        <f t="shared" si="0"/>
        <v>21</v>
      </c>
      <c r="B22" s="2" t="s">
        <v>784</v>
      </c>
      <c r="C22" s="2" t="s">
        <v>36</v>
      </c>
      <c r="D22" s="2" t="s">
        <v>100</v>
      </c>
      <c r="E22" s="2" t="s">
        <v>310</v>
      </c>
      <c r="F22" s="2" t="s">
        <v>327</v>
      </c>
      <c r="G22" s="2" t="s">
        <v>73</v>
      </c>
      <c r="H22" s="2" t="s">
        <v>312</v>
      </c>
      <c r="I22" s="2" t="s">
        <v>42</v>
      </c>
      <c r="J22" s="2" t="s">
        <v>69</v>
      </c>
      <c r="K22" s="2" t="s">
        <v>772</v>
      </c>
      <c r="L22" s="2" t="str">
        <f>VLOOKUP(B22,[5]月度汇总!$A$5:$AD$204,30,0)</f>
        <v>上班迟到13分钟</v>
      </c>
    </row>
    <row r="23" spans="1:12">
      <c r="A23" s="2">
        <f t="shared" si="0"/>
        <v>22</v>
      </c>
      <c r="B23" s="2" t="s">
        <v>785</v>
      </c>
      <c r="C23" s="2" t="s">
        <v>32</v>
      </c>
      <c r="D23" s="2" t="s">
        <v>100</v>
      </c>
      <c r="E23" s="2" t="s">
        <v>695</v>
      </c>
      <c r="F23" s="2" t="s">
        <v>786</v>
      </c>
      <c r="G23" s="2" t="s">
        <v>40</v>
      </c>
      <c r="H23" s="2" t="s">
        <v>99</v>
      </c>
      <c r="I23" s="2" t="s">
        <v>168</v>
      </c>
      <c r="J23" s="2" t="s">
        <v>169</v>
      </c>
      <c r="K23" s="2" t="s">
        <v>772</v>
      </c>
      <c r="L23" s="2" t="str">
        <f>VLOOKUP(B23,[5]月度汇总!$A$5:$AD$204,30,0)</f>
        <v>未打卡</v>
      </c>
    </row>
    <row r="24" spans="1:12">
      <c r="A24" s="2">
        <f t="shared" si="0"/>
        <v>23</v>
      </c>
      <c r="B24" s="7" t="s">
        <v>787</v>
      </c>
      <c r="C24" s="7" t="s">
        <v>32</v>
      </c>
      <c r="D24" s="7" t="s">
        <v>788</v>
      </c>
      <c r="E24" s="7" t="s">
        <v>789</v>
      </c>
      <c r="F24" s="7" t="s">
        <v>258</v>
      </c>
      <c r="G24" s="7" t="s">
        <v>73</v>
      </c>
      <c r="H24" s="7" t="s">
        <v>790</v>
      </c>
      <c r="I24" s="7" t="s">
        <v>748</v>
      </c>
      <c r="J24" s="7" t="s">
        <v>749</v>
      </c>
      <c r="K24" s="7" t="s">
        <v>780</v>
      </c>
      <c r="L24" s="7" t="s">
        <v>791</v>
      </c>
    </row>
    <row r="25" spans="1:12">
      <c r="A25" s="2">
        <f t="shared" si="0"/>
        <v>24</v>
      </c>
      <c r="B25" s="7" t="s">
        <v>792</v>
      </c>
      <c r="C25" s="7" t="s">
        <v>32</v>
      </c>
      <c r="D25" s="7" t="s">
        <v>788</v>
      </c>
      <c r="E25" s="7" t="s">
        <v>789</v>
      </c>
      <c r="F25" s="7" t="s">
        <v>264</v>
      </c>
      <c r="G25" s="7" t="s">
        <v>73</v>
      </c>
      <c r="H25" s="7" t="s">
        <v>790</v>
      </c>
      <c r="I25" s="7" t="s">
        <v>748</v>
      </c>
      <c r="J25" s="7" t="s">
        <v>749</v>
      </c>
      <c r="K25" s="7" t="s">
        <v>780</v>
      </c>
      <c r="L25" s="7" t="s">
        <v>791</v>
      </c>
    </row>
    <row r="26" spans="1:12">
      <c r="A26" s="2">
        <f t="shared" si="0"/>
        <v>25</v>
      </c>
      <c r="B26" s="7" t="s">
        <v>793</v>
      </c>
      <c r="C26" s="7" t="s">
        <v>32</v>
      </c>
      <c r="D26" s="7" t="s">
        <v>788</v>
      </c>
      <c r="E26" s="7" t="s">
        <v>789</v>
      </c>
      <c r="F26" s="7" t="s">
        <v>266</v>
      </c>
      <c r="G26" s="7" t="s">
        <v>73</v>
      </c>
      <c r="H26" s="7" t="s">
        <v>790</v>
      </c>
      <c r="I26" s="7" t="s">
        <v>748</v>
      </c>
      <c r="J26" s="7" t="s">
        <v>749</v>
      </c>
      <c r="K26" s="7" t="s">
        <v>780</v>
      </c>
      <c r="L26" s="7" t="s">
        <v>791</v>
      </c>
    </row>
    <row r="27" spans="1:12">
      <c r="A27" s="2">
        <f t="shared" si="0"/>
        <v>26</v>
      </c>
      <c r="B27" s="7" t="s">
        <v>794</v>
      </c>
      <c r="C27" s="7" t="s">
        <v>32</v>
      </c>
      <c r="D27" s="7" t="s">
        <v>788</v>
      </c>
      <c r="E27" s="7" t="s">
        <v>789</v>
      </c>
      <c r="F27" s="7" t="s">
        <v>268</v>
      </c>
      <c r="G27" s="7" t="s">
        <v>73</v>
      </c>
      <c r="H27" s="7" t="s">
        <v>790</v>
      </c>
      <c r="I27" s="7" t="s">
        <v>748</v>
      </c>
      <c r="J27" s="7" t="s">
        <v>749</v>
      </c>
      <c r="K27" s="7" t="s">
        <v>780</v>
      </c>
      <c r="L27" s="7" t="s">
        <v>791</v>
      </c>
    </row>
    <row r="28" spans="1:12">
      <c r="A28" s="2">
        <f t="shared" si="0"/>
        <v>27</v>
      </c>
      <c r="B28" s="7" t="s">
        <v>795</v>
      </c>
      <c r="C28" s="7" t="s">
        <v>32</v>
      </c>
      <c r="D28" s="7" t="s">
        <v>788</v>
      </c>
      <c r="E28" s="7" t="s">
        <v>789</v>
      </c>
      <c r="F28" s="7" t="s">
        <v>796</v>
      </c>
      <c r="G28" s="7" t="s">
        <v>797</v>
      </c>
      <c r="H28" s="7" t="s">
        <v>790</v>
      </c>
      <c r="I28" s="7" t="s">
        <v>748</v>
      </c>
      <c r="J28" s="7" t="s">
        <v>749</v>
      </c>
      <c r="K28" s="7" t="s">
        <v>780</v>
      </c>
      <c r="L28" s="7" t="s">
        <v>798</v>
      </c>
    </row>
    <row r="29" spans="1:12">
      <c r="A29" s="2">
        <f t="shared" si="0"/>
        <v>28</v>
      </c>
      <c r="B29" s="7" t="s">
        <v>799</v>
      </c>
      <c r="C29" s="7" t="s">
        <v>32</v>
      </c>
      <c r="D29" s="7" t="s">
        <v>788</v>
      </c>
      <c r="E29" s="7" t="s">
        <v>789</v>
      </c>
      <c r="F29" s="7" t="s">
        <v>800</v>
      </c>
      <c r="G29" s="7" t="s">
        <v>797</v>
      </c>
      <c r="H29" s="7" t="s">
        <v>790</v>
      </c>
      <c r="I29" s="7" t="s">
        <v>748</v>
      </c>
      <c r="J29" s="7" t="s">
        <v>749</v>
      </c>
      <c r="K29" s="7" t="s">
        <v>780</v>
      </c>
      <c r="L29" s="7"/>
    </row>
    <row r="30" spans="1:12">
      <c r="A30" s="2">
        <f t="shared" si="0"/>
        <v>29</v>
      </c>
      <c r="B30" s="7" t="s">
        <v>801</v>
      </c>
      <c r="C30" s="7" t="s">
        <v>32</v>
      </c>
      <c r="D30" s="7" t="s">
        <v>788</v>
      </c>
      <c r="E30" s="7" t="s">
        <v>802</v>
      </c>
      <c r="F30" s="7" t="s">
        <v>803</v>
      </c>
      <c r="G30" s="7" t="s">
        <v>73</v>
      </c>
      <c r="H30" s="7" t="s">
        <v>804</v>
      </c>
      <c r="I30" s="7" t="s">
        <v>748</v>
      </c>
      <c r="J30" s="7" t="s">
        <v>805</v>
      </c>
      <c r="K30" s="7" t="s">
        <v>780</v>
      </c>
      <c r="L30" s="7" t="s">
        <v>806</v>
      </c>
    </row>
    <row r="31" spans="1:12">
      <c r="A31" s="2">
        <f t="shared" si="0"/>
        <v>30</v>
      </c>
      <c r="B31" s="2" t="s">
        <v>315</v>
      </c>
      <c r="C31" s="2" t="s">
        <v>32</v>
      </c>
      <c r="D31" s="2" t="s">
        <v>158</v>
      </c>
      <c r="E31" s="2" t="s">
        <v>179</v>
      </c>
      <c r="F31" s="2" t="s">
        <v>311</v>
      </c>
      <c r="G31" s="2" t="s">
        <v>48</v>
      </c>
      <c r="H31" s="2" t="s">
        <v>181</v>
      </c>
      <c r="I31" s="2" t="s">
        <v>42</v>
      </c>
      <c r="J31" s="2" t="s">
        <v>69</v>
      </c>
      <c r="K31" s="2" t="s">
        <v>162</v>
      </c>
      <c r="L31" s="2"/>
    </row>
    <row r="32" spans="1:12">
      <c r="A32" s="2">
        <f t="shared" si="0"/>
        <v>31</v>
      </c>
      <c r="B32" s="2" t="s">
        <v>181</v>
      </c>
      <c r="C32" s="2" t="s">
        <v>32</v>
      </c>
      <c r="D32" s="2" t="s">
        <v>158</v>
      </c>
      <c r="E32" s="2" t="s">
        <v>179</v>
      </c>
      <c r="F32" s="2" t="s">
        <v>200</v>
      </c>
      <c r="G32" s="2" t="s">
        <v>61</v>
      </c>
      <c r="H32" s="2" t="s">
        <v>272</v>
      </c>
      <c r="I32" s="2" t="s">
        <v>42</v>
      </c>
      <c r="J32" s="2" t="s">
        <v>161</v>
      </c>
      <c r="K32" s="2" t="s">
        <v>162</v>
      </c>
      <c r="L32" s="3" t="s">
        <v>807</v>
      </c>
    </row>
    <row r="33" spans="1:12">
      <c r="A33" s="2">
        <f t="shared" si="0"/>
        <v>32</v>
      </c>
      <c r="B33" s="2" t="s">
        <v>808</v>
      </c>
      <c r="C33" s="2" t="s">
        <v>32</v>
      </c>
      <c r="D33" s="2" t="s">
        <v>158</v>
      </c>
      <c r="E33" s="2" t="s">
        <v>232</v>
      </c>
      <c r="F33" s="2" t="s">
        <v>238</v>
      </c>
      <c r="G33" s="2" t="s">
        <v>54</v>
      </c>
      <c r="H33" s="2" t="s">
        <v>234</v>
      </c>
      <c r="I33" s="2" t="s">
        <v>42</v>
      </c>
      <c r="J33" s="2" t="s">
        <v>43</v>
      </c>
      <c r="K33" s="2" t="s">
        <v>162</v>
      </c>
      <c r="L33" s="3" t="s">
        <v>809</v>
      </c>
    </row>
    <row r="34" spans="1:12">
      <c r="A34" s="2">
        <f t="shared" si="0"/>
        <v>33</v>
      </c>
      <c r="B34" s="2" t="s">
        <v>226</v>
      </c>
      <c r="C34" s="2" t="s">
        <v>32</v>
      </c>
      <c r="D34" s="2" t="s">
        <v>158</v>
      </c>
      <c r="E34" s="2" t="s">
        <v>221</v>
      </c>
      <c r="F34" s="2" t="s">
        <v>222</v>
      </c>
      <c r="G34" s="2" t="s">
        <v>54</v>
      </c>
      <c r="H34" s="2" t="s">
        <v>223</v>
      </c>
      <c r="I34" s="2" t="s">
        <v>42</v>
      </c>
      <c r="J34" s="2" t="s">
        <v>224</v>
      </c>
      <c r="K34" s="2" t="s">
        <v>162</v>
      </c>
      <c r="L34" s="3" t="s">
        <v>809</v>
      </c>
    </row>
    <row r="35" spans="1:12">
      <c r="A35" s="2">
        <f t="shared" si="0"/>
        <v>34</v>
      </c>
      <c r="B35" s="2" t="s">
        <v>190</v>
      </c>
      <c r="C35" s="2" t="s">
        <v>36</v>
      </c>
      <c r="D35" s="2" t="s">
        <v>158</v>
      </c>
      <c r="E35" s="2" t="s">
        <v>191</v>
      </c>
      <c r="F35" s="2" t="s">
        <v>192</v>
      </c>
      <c r="G35" s="2" t="s">
        <v>48</v>
      </c>
      <c r="H35" s="2" t="s">
        <v>185</v>
      </c>
      <c r="I35" s="2" t="s">
        <v>42</v>
      </c>
      <c r="J35" s="2" t="s">
        <v>69</v>
      </c>
      <c r="K35" s="2" t="s">
        <v>162</v>
      </c>
      <c r="L35" s="2"/>
    </row>
    <row r="36" spans="1:12">
      <c r="A36" s="2">
        <f t="shared" si="0"/>
        <v>35</v>
      </c>
      <c r="B36" s="2" t="s">
        <v>810</v>
      </c>
      <c r="C36" s="2" t="s">
        <v>36</v>
      </c>
      <c r="D36" s="2" t="s">
        <v>158</v>
      </c>
      <c r="E36" s="2" t="s">
        <v>243</v>
      </c>
      <c r="F36" s="2" t="s">
        <v>318</v>
      </c>
      <c r="G36" s="2" t="s">
        <v>48</v>
      </c>
      <c r="H36" s="2" t="s">
        <v>242</v>
      </c>
      <c r="I36" s="2" t="s">
        <v>42</v>
      </c>
      <c r="J36" s="2" t="s">
        <v>43</v>
      </c>
      <c r="K36" s="2" t="s">
        <v>162</v>
      </c>
      <c r="L36" s="2"/>
    </row>
    <row r="37" spans="1:12">
      <c r="A37" s="2">
        <f t="shared" si="0"/>
        <v>36</v>
      </c>
      <c r="B37" s="2" t="s">
        <v>204</v>
      </c>
      <c r="C37" s="2" t="s">
        <v>36</v>
      </c>
      <c r="D37" s="2" t="s">
        <v>205</v>
      </c>
      <c r="E37" s="2" t="s">
        <v>206</v>
      </c>
      <c r="F37" s="2" t="s">
        <v>207</v>
      </c>
      <c r="G37" s="2" t="s">
        <v>73</v>
      </c>
      <c r="H37" s="2" t="s">
        <v>208</v>
      </c>
      <c r="I37" s="2" t="s">
        <v>42</v>
      </c>
      <c r="J37" s="2" t="s">
        <v>209</v>
      </c>
      <c r="K37" s="2" t="s">
        <v>162</v>
      </c>
      <c r="L37" s="2"/>
    </row>
    <row r="38" spans="1:12">
      <c r="A38" s="2">
        <f t="shared" si="0"/>
        <v>37</v>
      </c>
      <c r="B38" s="2" t="s">
        <v>811</v>
      </c>
      <c r="C38" s="2" t="s">
        <v>36</v>
      </c>
      <c r="D38" s="2" t="s">
        <v>158</v>
      </c>
      <c r="E38" s="2" t="s">
        <v>172</v>
      </c>
      <c r="F38" s="2" t="s">
        <v>812</v>
      </c>
      <c r="G38" s="2" t="s">
        <v>54</v>
      </c>
      <c r="H38" s="2" t="s">
        <v>175</v>
      </c>
      <c r="I38" s="2" t="s">
        <v>42</v>
      </c>
      <c r="J38" s="2" t="s">
        <v>169</v>
      </c>
      <c r="K38" s="2" t="s">
        <v>153</v>
      </c>
      <c r="L38" s="2"/>
    </row>
    <row r="39" spans="1:12">
      <c r="A39" s="2">
        <f t="shared" si="0"/>
        <v>38</v>
      </c>
      <c r="B39" s="2" t="s">
        <v>239</v>
      </c>
      <c r="C39" s="2" t="s">
        <v>36</v>
      </c>
      <c r="D39" s="2" t="s">
        <v>158</v>
      </c>
      <c r="E39" s="2" t="s">
        <v>232</v>
      </c>
      <c r="F39" s="2" t="s">
        <v>240</v>
      </c>
      <c r="G39" s="2" t="s">
        <v>174</v>
      </c>
      <c r="H39" s="2" t="s">
        <v>234</v>
      </c>
      <c r="I39" s="2" t="s">
        <v>240</v>
      </c>
      <c r="J39" s="2" t="s">
        <v>240</v>
      </c>
      <c r="K39" s="2" t="s">
        <v>162</v>
      </c>
      <c r="L39" s="2"/>
    </row>
    <row r="40" spans="1:12">
      <c r="A40" s="2">
        <f t="shared" si="0"/>
        <v>39</v>
      </c>
      <c r="B40" s="3" t="s">
        <v>669</v>
      </c>
      <c r="C40" s="3" t="s">
        <v>32</v>
      </c>
      <c r="D40" s="3" t="s">
        <v>158</v>
      </c>
      <c r="E40" s="3" t="s">
        <v>491</v>
      </c>
      <c r="F40" s="3" t="s">
        <v>492</v>
      </c>
      <c r="G40" s="3" t="s">
        <v>57</v>
      </c>
      <c r="H40" s="3" t="s">
        <v>493</v>
      </c>
      <c r="I40" s="3" t="s">
        <v>42</v>
      </c>
      <c r="J40" s="3" t="s">
        <v>43</v>
      </c>
      <c r="K40" s="3" t="s">
        <v>813</v>
      </c>
      <c r="L40" s="2"/>
    </row>
    <row r="41" spans="1:12">
      <c r="A41" s="2">
        <f t="shared" si="0"/>
        <v>40</v>
      </c>
      <c r="B41" s="3" t="s">
        <v>673</v>
      </c>
      <c r="C41" s="3" t="s">
        <v>32</v>
      </c>
      <c r="D41" s="3" t="s">
        <v>158</v>
      </c>
      <c r="E41" s="3" t="s">
        <v>633</v>
      </c>
      <c r="F41" s="3" t="s">
        <v>492</v>
      </c>
      <c r="G41" s="3" t="s">
        <v>57</v>
      </c>
      <c r="H41" s="3" t="s">
        <v>634</v>
      </c>
      <c r="I41" s="3" t="s">
        <v>168</v>
      </c>
      <c r="J41" s="3" t="s">
        <v>43</v>
      </c>
      <c r="K41" s="3" t="s">
        <v>497</v>
      </c>
      <c r="L41" s="2"/>
    </row>
    <row r="42" spans="1:12">
      <c r="A42" s="2">
        <f t="shared" si="0"/>
        <v>41</v>
      </c>
      <c r="B42" s="3" t="s">
        <v>814</v>
      </c>
      <c r="C42" s="3" t="s">
        <v>32</v>
      </c>
      <c r="D42" s="3" t="s">
        <v>158</v>
      </c>
      <c r="E42" s="3" t="s">
        <v>633</v>
      </c>
      <c r="F42" s="3" t="s">
        <v>492</v>
      </c>
      <c r="G42" s="3" t="s">
        <v>57</v>
      </c>
      <c r="H42" s="3" t="s">
        <v>634</v>
      </c>
      <c r="I42" s="2" t="s">
        <v>748</v>
      </c>
      <c r="J42" s="3" t="s">
        <v>43</v>
      </c>
      <c r="K42" s="3" t="s">
        <v>497</v>
      </c>
      <c r="L42" s="2"/>
    </row>
    <row r="43" spans="1:12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>
        <f t="shared" si="0"/>
        <v>49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>
      <c r="A51" s="2">
        <f t="shared" si="0"/>
        <v>50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>
      <c r="A52" s="2">
        <f t="shared" si="0"/>
        <v>51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>
      <c r="A53" s="2">
        <f t="shared" si="0"/>
        <v>52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>
      <c r="A54" s="2">
        <f t="shared" si="0"/>
        <v>53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>
      <c r="A55" s="2">
        <f t="shared" si="0"/>
        <v>54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</sheetData>
  <phoneticPr fontId="1" type="noConversion"/>
  <dataValidations count="1">
    <dataValidation type="list" allowBlank="1" showInputMessage="1" showErrorMessage="1" sqref="C1:C55">
      <formula1>"迟到,到岗未打卡,未请假未到岗"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sqref="A1:XFD1048576"/>
    </sheetView>
  </sheetViews>
  <sheetFormatPr defaultRowHeight="13.5"/>
  <cols>
    <col min="3" max="3" width="13.875" customWidth="1"/>
    <col min="4" max="4" width="14.125" customWidth="1"/>
    <col min="5" max="5" width="18.375" customWidth="1"/>
    <col min="6" max="6" width="15.875" customWidth="1"/>
    <col min="10" max="10" width="19.875" customWidth="1"/>
    <col min="12" max="12" width="39.75" customWidth="1"/>
  </cols>
  <sheetData>
    <row r="1" spans="1:12" ht="27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5</v>
      </c>
      <c r="H1" s="1" t="s">
        <v>821</v>
      </c>
      <c r="I1" s="1" t="s">
        <v>7</v>
      </c>
      <c r="J1" s="1" t="s">
        <v>8</v>
      </c>
      <c r="K1" s="1" t="s">
        <v>9</v>
      </c>
      <c r="L1" s="1" t="s">
        <v>822</v>
      </c>
    </row>
    <row r="2" spans="1:12">
      <c r="A2" s="2">
        <f>ROW()-1</f>
        <v>1</v>
      </c>
      <c r="B2" s="2" t="s">
        <v>823</v>
      </c>
      <c r="C2" s="2"/>
      <c r="D2" s="2" t="s">
        <v>824</v>
      </c>
      <c r="E2" s="2" t="s">
        <v>825</v>
      </c>
      <c r="F2" s="2" t="s">
        <v>826</v>
      </c>
      <c r="G2" s="2" t="s">
        <v>827</v>
      </c>
      <c r="H2" s="2" t="s">
        <v>828</v>
      </c>
      <c r="I2" s="2" t="s">
        <v>829</v>
      </c>
      <c r="J2" s="2" t="s">
        <v>830</v>
      </c>
      <c r="K2" s="2" t="s">
        <v>831</v>
      </c>
      <c r="L2" s="2" t="s">
        <v>832</v>
      </c>
    </row>
    <row r="3" spans="1:12">
      <c r="A3" s="2">
        <f t="shared" ref="A3:A57" si="0">ROW()-1</f>
        <v>2</v>
      </c>
      <c r="B3" s="2" t="s">
        <v>833</v>
      </c>
      <c r="C3" s="2" t="s">
        <v>32</v>
      </c>
      <c r="D3" s="2" t="s">
        <v>834</v>
      </c>
      <c r="E3" s="2" t="s">
        <v>835</v>
      </c>
      <c r="F3" s="2" t="s">
        <v>836</v>
      </c>
      <c r="G3" s="2" t="s">
        <v>837</v>
      </c>
      <c r="H3" s="2" t="s">
        <v>838</v>
      </c>
      <c r="I3" s="2" t="s">
        <v>829</v>
      </c>
      <c r="J3" s="2" t="s">
        <v>839</v>
      </c>
      <c r="K3" s="2" t="s">
        <v>840</v>
      </c>
      <c r="L3" s="2"/>
    </row>
    <row r="4" spans="1:12">
      <c r="A4" s="2">
        <f t="shared" si="0"/>
        <v>3</v>
      </c>
      <c r="B4" s="2" t="s">
        <v>841</v>
      </c>
      <c r="C4" s="2" t="s">
        <v>36</v>
      </c>
      <c r="D4" s="2" t="s">
        <v>842</v>
      </c>
      <c r="E4" s="2" t="s">
        <v>843</v>
      </c>
      <c r="F4" s="2" t="s">
        <v>844</v>
      </c>
      <c r="G4" s="2" t="s">
        <v>845</v>
      </c>
      <c r="H4" s="2" t="s">
        <v>846</v>
      </c>
      <c r="I4" s="2" t="s">
        <v>844</v>
      </c>
      <c r="J4" s="2"/>
      <c r="K4" s="2" t="s">
        <v>840</v>
      </c>
      <c r="L4" s="2" t="s">
        <v>847</v>
      </c>
    </row>
    <row r="5" spans="1:12">
      <c r="A5" s="2">
        <f t="shared" si="0"/>
        <v>4</v>
      </c>
      <c r="B5" s="3" t="s">
        <v>848</v>
      </c>
      <c r="C5" s="3" t="s">
        <v>32</v>
      </c>
      <c r="D5" s="3" t="s">
        <v>158</v>
      </c>
      <c r="E5" s="3" t="s">
        <v>491</v>
      </c>
      <c r="F5" s="3" t="s">
        <v>500</v>
      </c>
      <c r="G5" s="3" t="s">
        <v>54</v>
      </c>
      <c r="H5" s="3" t="s">
        <v>493</v>
      </c>
      <c r="I5" s="3" t="s">
        <v>42</v>
      </c>
      <c r="J5" s="3" t="s">
        <v>43</v>
      </c>
      <c r="K5" s="3" t="s">
        <v>497</v>
      </c>
      <c r="L5" s="2"/>
    </row>
    <row r="6" spans="1:12">
      <c r="A6" s="2">
        <f t="shared" si="0"/>
        <v>5</v>
      </c>
      <c r="B6" s="2" t="s">
        <v>315</v>
      </c>
      <c r="C6" s="2" t="s">
        <v>32</v>
      </c>
      <c r="D6" s="2" t="s">
        <v>158</v>
      </c>
      <c r="E6" s="2" t="s">
        <v>179</v>
      </c>
      <c r="F6" s="2" t="s">
        <v>311</v>
      </c>
      <c r="G6" s="2" t="s">
        <v>48</v>
      </c>
      <c r="H6" s="2" t="s">
        <v>181</v>
      </c>
      <c r="I6" s="2" t="s">
        <v>42</v>
      </c>
      <c r="J6" s="2" t="s">
        <v>69</v>
      </c>
      <c r="K6" s="2" t="s">
        <v>162</v>
      </c>
      <c r="L6" s="2"/>
    </row>
    <row r="7" spans="1:12">
      <c r="A7" s="2">
        <f t="shared" si="0"/>
        <v>6</v>
      </c>
      <c r="B7" s="3" t="s">
        <v>226</v>
      </c>
      <c r="C7" s="3" t="s">
        <v>32</v>
      </c>
      <c r="D7" s="3" t="s">
        <v>158</v>
      </c>
      <c r="E7" s="3" t="s">
        <v>221</v>
      </c>
      <c r="F7" s="3" t="s">
        <v>222</v>
      </c>
      <c r="G7" s="3" t="s">
        <v>54</v>
      </c>
      <c r="H7" s="3" t="s">
        <v>223</v>
      </c>
      <c r="I7" s="3" t="s">
        <v>42</v>
      </c>
      <c r="J7" s="3" t="s">
        <v>224</v>
      </c>
      <c r="K7" s="3" t="s">
        <v>162</v>
      </c>
      <c r="L7" s="3" t="s">
        <v>849</v>
      </c>
    </row>
    <row r="8" spans="1:12">
      <c r="A8" s="2">
        <f t="shared" si="0"/>
        <v>7</v>
      </c>
      <c r="B8" s="2" t="s">
        <v>811</v>
      </c>
      <c r="C8" s="2" t="s">
        <v>32</v>
      </c>
      <c r="D8" s="2" t="s">
        <v>158</v>
      </c>
      <c r="E8" s="2" t="s">
        <v>172</v>
      </c>
      <c r="F8" s="2" t="s">
        <v>812</v>
      </c>
      <c r="G8" s="2" t="s">
        <v>54</v>
      </c>
      <c r="H8" s="2" t="s">
        <v>175</v>
      </c>
      <c r="I8" s="2" t="s">
        <v>42</v>
      </c>
      <c r="J8" s="2" t="s">
        <v>169</v>
      </c>
      <c r="K8" s="2" t="s">
        <v>153</v>
      </c>
      <c r="L8" s="2"/>
    </row>
    <row r="9" spans="1:12">
      <c r="A9" s="2">
        <f t="shared" si="0"/>
        <v>8</v>
      </c>
      <c r="B9" s="2" t="s">
        <v>850</v>
      </c>
      <c r="C9" s="2" t="s">
        <v>32</v>
      </c>
      <c r="D9" s="2" t="s">
        <v>158</v>
      </c>
      <c r="E9" s="2" t="s">
        <v>232</v>
      </c>
      <c r="F9" s="2" t="s">
        <v>238</v>
      </c>
      <c r="G9" s="2" t="s">
        <v>54</v>
      </c>
      <c r="H9" s="2" t="s">
        <v>234</v>
      </c>
      <c r="I9" s="2" t="s">
        <v>42</v>
      </c>
      <c r="J9" s="2" t="s">
        <v>43</v>
      </c>
      <c r="K9" s="2" t="s">
        <v>162</v>
      </c>
      <c r="L9" s="2"/>
    </row>
    <row r="10" spans="1:12">
      <c r="A10" s="2">
        <f t="shared" si="0"/>
        <v>9</v>
      </c>
      <c r="B10" s="2" t="s">
        <v>231</v>
      </c>
      <c r="C10" s="2" t="s">
        <v>32</v>
      </c>
      <c r="D10" s="2" t="s">
        <v>158</v>
      </c>
      <c r="E10" s="2" t="s">
        <v>232</v>
      </c>
      <c r="F10" s="2" t="s">
        <v>233</v>
      </c>
      <c r="G10" s="2" t="s">
        <v>48</v>
      </c>
      <c r="H10" s="2" t="s">
        <v>234</v>
      </c>
      <c r="I10" s="2" t="s">
        <v>42</v>
      </c>
      <c r="J10" s="2" t="s">
        <v>43</v>
      </c>
      <c r="K10" s="2" t="s">
        <v>162</v>
      </c>
      <c r="L10" s="2"/>
    </row>
    <row r="11" spans="1:12">
      <c r="A11" s="2">
        <f t="shared" si="0"/>
        <v>10</v>
      </c>
      <c r="B11" s="2" t="s">
        <v>235</v>
      </c>
      <c r="C11" s="2" t="s">
        <v>32</v>
      </c>
      <c r="D11" s="2" t="s">
        <v>158</v>
      </c>
      <c r="E11" s="2" t="s">
        <v>232</v>
      </c>
      <c r="F11" s="2" t="s">
        <v>236</v>
      </c>
      <c r="G11" s="2" t="s">
        <v>73</v>
      </c>
      <c r="H11" s="2" t="s">
        <v>234</v>
      </c>
      <c r="I11" s="2" t="s">
        <v>42</v>
      </c>
      <c r="J11" s="2" t="s">
        <v>43</v>
      </c>
      <c r="K11" s="2" t="s">
        <v>162</v>
      </c>
      <c r="L11" s="2"/>
    </row>
    <row r="12" spans="1:12">
      <c r="A12" s="2">
        <f t="shared" si="0"/>
        <v>11</v>
      </c>
      <c r="B12" s="2" t="s">
        <v>851</v>
      </c>
      <c r="C12" s="2" t="s">
        <v>36</v>
      </c>
      <c r="D12" s="2" t="s">
        <v>852</v>
      </c>
      <c r="E12" s="2" t="s">
        <v>853</v>
      </c>
      <c r="F12" s="2" t="s">
        <v>854</v>
      </c>
      <c r="G12" s="2" t="s">
        <v>855</v>
      </c>
      <c r="H12" s="2" t="s">
        <v>856</v>
      </c>
      <c r="I12" s="2" t="s">
        <v>857</v>
      </c>
      <c r="J12" s="2" t="s">
        <v>858</v>
      </c>
      <c r="K12" s="2" t="s">
        <v>859</v>
      </c>
      <c r="L12" s="2"/>
    </row>
    <row r="13" spans="1:12">
      <c r="A13" s="2">
        <f t="shared" si="0"/>
        <v>12</v>
      </c>
      <c r="B13" s="2" t="s">
        <v>860</v>
      </c>
      <c r="C13" s="2" t="s">
        <v>36</v>
      </c>
      <c r="D13" s="2" t="s">
        <v>861</v>
      </c>
      <c r="E13" s="2" t="s">
        <v>862</v>
      </c>
      <c r="F13" s="2" t="s">
        <v>863</v>
      </c>
      <c r="G13" s="2" t="s">
        <v>864</v>
      </c>
      <c r="H13" s="2" t="s">
        <v>865</v>
      </c>
      <c r="I13" s="2" t="s">
        <v>829</v>
      </c>
      <c r="J13" s="2" t="s">
        <v>866</v>
      </c>
      <c r="K13" s="2" t="s">
        <v>867</v>
      </c>
      <c r="L13" s="2" t="s">
        <v>868</v>
      </c>
    </row>
    <row r="14" spans="1:12">
      <c r="A14" s="2">
        <f t="shared" si="0"/>
        <v>13</v>
      </c>
      <c r="B14" s="2" t="s">
        <v>869</v>
      </c>
      <c r="C14" s="2" t="s">
        <v>36</v>
      </c>
      <c r="D14" s="2" t="s">
        <v>861</v>
      </c>
      <c r="E14" s="2" t="s">
        <v>870</v>
      </c>
      <c r="F14" s="2" t="s">
        <v>871</v>
      </c>
      <c r="G14" s="2" t="s">
        <v>872</v>
      </c>
      <c r="H14" s="2" t="s">
        <v>873</v>
      </c>
      <c r="I14" s="2" t="s">
        <v>874</v>
      </c>
      <c r="J14" s="2" t="s">
        <v>875</v>
      </c>
      <c r="K14" s="2" t="s">
        <v>867</v>
      </c>
      <c r="L14" s="2"/>
    </row>
    <row r="15" spans="1:12">
      <c r="A15" s="2">
        <f t="shared" si="0"/>
        <v>14</v>
      </c>
      <c r="B15" s="2" t="s">
        <v>876</v>
      </c>
      <c r="C15" s="2" t="s">
        <v>32</v>
      </c>
      <c r="D15" s="2" t="s">
        <v>877</v>
      </c>
      <c r="E15" s="2" t="s">
        <v>878</v>
      </c>
      <c r="F15" s="2" t="s">
        <v>879</v>
      </c>
      <c r="G15" s="2" t="s">
        <v>880</v>
      </c>
      <c r="H15" s="2" t="s">
        <v>881</v>
      </c>
      <c r="I15" s="2" t="s">
        <v>874</v>
      </c>
      <c r="J15" s="2" t="s">
        <v>882</v>
      </c>
      <c r="K15" s="2" t="s">
        <v>867</v>
      </c>
      <c r="L15" s="2"/>
    </row>
    <row r="16" spans="1:12">
      <c r="A16" s="2">
        <f t="shared" si="0"/>
        <v>15</v>
      </c>
      <c r="B16" s="2" t="s">
        <v>883</v>
      </c>
      <c r="C16" s="2" t="s">
        <v>32</v>
      </c>
      <c r="D16" s="2" t="s">
        <v>877</v>
      </c>
      <c r="E16" s="2" t="s">
        <v>884</v>
      </c>
      <c r="F16" s="2" t="s">
        <v>885</v>
      </c>
      <c r="G16" s="2" t="s">
        <v>837</v>
      </c>
      <c r="H16" s="2" t="s">
        <v>886</v>
      </c>
      <c r="I16" s="2" t="s">
        <v>874</v>
      </c>
      <c r="J16" s="2" t="s">
        <v>887</v>
      </c>
      <c r="K16" s="2" t="s">
        <v>867</v>
      </c>
      <c r="L16" s="2"/>
    </row>
    <row r="17" spans="1:12">
      <c r="A17" s="2">
        <f t="shared" si="0"/>
        <v>16</v>
      </c>
      <c r="B17" s="2" t="s">
        <v>888</v>
      </c>
      <c r="C17" s="2" t="s">
        <v>32</v>
      </c>
      <c r="D17" s="2" t="s">
        <v>877</v>
      </c>
      <c r="E17" s="2" t="s">
        <v>884</v>
      </c>
      <c r="F17" s="2" t="s">
        <v>889</v>
      </c>
      <c r="G17" s="2" t="s">
        <v>880</v>
      </c>
      <c r="H17" s="2" t="s">
        <v>883</v>
      </c>
      <c r="I17" s="2" t="s">
        <v>874</v>
      </c>
      <c r="J17" s="2" t="s">
        <v>890</v>
      </c>
      <c r="K17" s="2" t="s">
        <v>867</v>
      </c>
      <c r="L17" s="2"/>
    </row>
    <row r="18" spans="1:12">
      <c r="A18" s="2">
        <f t="shared" si="0"/>
        <v>17</v>
      </c>
      <c r="B18" s="2" t="s">
        <v>891</v>
      </c>
      <c r="C18" s="2" t="s">
        <v>32</v>
      </c>
      <c r="D18" s="2" t="s">
        <v>892</v>
      </c>
      <c r="E18" s="2" t="s">
        <v>893</v>
      </c>
      <c r="F18" s="2" t="s">
        <v>894</v>
      </c>
      <c r="G18" s="2" t="s">
        <v>895</v>
      </c>
      <c r="H18" s="2" t="s">
        <v>896</v>
      </c>
      <c r="I18" s="2" t="s">
        <v>829</v>
      </c>
      <c r="J18" s="2" t="s">
        <v>897</v>
      </c>
      <c r="K18" s="2" t="s">
        <v>859</v>
      </c>
      <c r="L18" s="2"/>
    </row>
    <row r="19" spans="1:12">
      <c r="A19" s="2">
        <f t="shared" si="0"/>
        <v>18</v>
      </c>
      <c r="B19" s="2" t="s">
        <v>147</v>
      </c>
      <c r="C19" s="2"/>
      <c r="D19" s="2" t="s">
        <v>842</v>
      </c>
      <c r="E19" s="2" t="s">
        <v>149</v>
      </c>
      <c r="F19" s="2" t="s">
        <v>150</v>
      </c>
      <c r="G19" s="2" t="s">
        <v>103</v>
      </c>
      <c r="H19" s="2" t="s">
        <v>151</v>
      </c>
      <c r="I19" s="2" t="s">
        <v>42</v>
      </c>
      <c r="J19" s="2" t="s">
        <v>152</v>
      </c>
      <c r="K19" s="2" t="s">
        <v>153</v>
      </c>
      <c r="L19" s="2" t="s">
        <v>898</v>
      </c>
    </row>
    <row r="20" spans="1:12">
      <c r="A20" s="2">
        <f t="shared" si="0"/>
        <v>19</v>
      </c>
      <c r="B20" s="2" t="s">
        <v>155</v>
      </c>
      <c r="C20" s="2"/>
      <c r="D20" s="2" t="s">
        <v>899</v>
      </c>
      <c r="E20" s="2"/>
      <c r="F20" s="2"/>
      <c r="G20" s="2"/>
      <c r="H20" s="2"/>
      <c r="I20" s="2" t="s">
        <v>42</v>
      </c>
      <c r="J20" s="2"/>
      <c r="K20" s="2" t="s">
        <v>153</v>
      </c>
      <c r="L20" s="2" t="s">
        <v>898</v>
      </c>
    </row>
    <row r="21" spans="1:12">
      <c r="A21" s="2">
        <f t="shared" si="0"/>
        <v>20</v>
      </c>
      <c r="B21" s="2" t="s">
        <v>412</v>
      </c>
      <c r="C21" s="2" t="s">
        <v>900</v>
      </c>
      <c r="D21" s="2" t="s">
        <v>899</v>
      </c>
      <c r="E21" s="2"/>
      <c r="F21" s="2"/>
      <c r="G21" s="2"/>
      <c r="H21" s="2" t="s">
        <v>413</v>
      </c>
      <c r="I21" s="2" t="s">
        <v>42</v>
      </c>
      <c r="J21" s="2"/>
      <c r="K21" s="2" t="s">
        <v>153</v>
      </c>
      <c r="L21" s="2"/>
    </row>
    <row r="22" spans="1:12">
      <c r="A22" s="2">
        <f t="shared" si="0"/>
        <v>21</v>
      </c>
      <c r="B22" s="7" t="s">
        <v>901</v>
      </c>
      <c r="C22" s="7" t="s">
        <v>36</v>
      </c>
      <c r="D22" s="7" t="s">
        <v>902</v>
      </c>
      <c r="E22" s="7" t="s">
        <v>903</v>
      </c>
      <c r="F22" s="7" t="s">
        <v>904</v>
      </c>
      <c r="G22" s="7" t="s">
        <v>864</v>
      </c>
      <c r="H22" s="7" t="s">
        <v>905</v>
      </c>
      <c r="I22" s="7" t="s">
        <v>829</v>
      </c>
      <c r="J22" s="7" t="s">
        <v>858</v>
      </c>
      <c r="K22" s="7" t="s">
        <v>906</v>
      </c>
      <c r="L22" s="7"/>
    </row>
    <row r="23" spans="1:12">
      <c r="A23" s="2">
        <f t="shared" si="0"/>
        <v>22</v>
      </c>
      <c r="B23" s="7" t="s">
        <v>907</v>
      </c>
      <c r="C23" s="7" t="s">
        <v>32</v>
      </c>
      <c r="D23" s="7" t="s">
        <v>902</v>
      </c>
      <c r="E23" s="7" t="s">
        <v>903</v>
      </c>
      <c r="F23" s="7" t="s">
        <v>258</v>
      </c>
      <c r="G23" s="7" t="s">
        <v>73</v>
      </c>
      <c r="H23" s="7" t="s">
        <v>905</v>
      </c>
      <c r="I23" s="7" t="s">
        <v>829</v>
      </c>
      <c r="J23" s="7" t="s">
        <v>858</v>
      </c>
      <c r="K23" s="7" t="s">
        <v>906</v>
      </c>
      <c r="L23" s="7" t="s">
        <v>908</v>
      </c>
    </row>
    <row r="24" spans="1:12">
      <c r="A24" s="2">
        <f t="shared" si="0"/>
        <v>23</v>
      </c>
      <c r="B24" s="7" t="s">
        <v>909</v>
      </c>
      <c r="C24" s="7" t="s">
        <v>32</v>
      </c>
      <c r="D24" s="7" t="s">
        <v>902</v>
      </c>
      <c r="E24" s="7" t="s">
        <v>903</v>
      </c>
      <c r="F24" s="7" t="s">
        <v>264</v>
      </c>
      <c r="G24" s="7" t="s">
        <v>73</v>
      </c>
      <c r="H24" s="7" t="s">
        <v>905</v>
      </c>
      <c r="I24" s="7" t="s">
        <v>829</v>
      </c>
      <c r="J24" s="7" t="s">
        <v>858</v>
      </c>
      <c r="K24" s="7" t="s">
        <v>906</v>
      </c>
      <c r="L24" s="7" t="s">
        <v>908</v>
      </c>
    </row>
    <row r="25" spans="1:12">
      <c r="A25" s="2">
        <f t="shared" si="0"/>
        <v>24</v>
      </c>
      <c r="B25" s="7" t="s">
        <v>910</v>
      </c>
      <c r="C25" s="7" t="s">
        <v>32</v>
      </c>
      <c r="D25" s="7" t="s">
        <v>902</v>
      </c>
      <c r="E25" s="7" t="s">
        <v>903</v>
      </c>
      <c r="F25" s="7" t="s">
        <v>266</v>
      </c>
      <c r="G25" s="7" t="s">
        <v>73</v>
      </c>
      <c r="H25" s="7" t="s">
        <v>905</v>
      </c>
      <c r="I25" s="7" t="s">
        <v>829</v>
      </c>
      <c r="J25" s="7" t="s">
        <v>858</v>
      </c>
      <c r="K25" s="7" t="s">
        <v>906</v>
      </c>
      <c r="L25" s="7" t="s">
        <v>908</v>
      </c>
    </row>
    <row r="26" spans="1:12">
      <c r="A26" s="2">
        <f t="shared" si="0"/>
        <v>25</v>
      </c>
      <c r="B26" s="7" t="s">
        <v>911</v>
      </c>
      <c r="C26" s="7" t="s">
        <v>32</v>
      </c>
      <c r="D26" s="7" t="s">
        <v>902</v>
      </c>
      <c r="E26" s="7" t="s">
        <v>903</v>
      </c>
      <c r="F26" s="7" t="s">
        <v>268</v>
      </c>
      <c r="G26" s="7" t="s">
        <v>73</v>
      </c>
      <c r="H26" s="7" t="s">
        <v>905</v>
      </c>
      <c r="I26" s="7" t="s">
        <v>829</v>
      </c>
      <c r="J26" s="7" t="s">
        <v>858</v>
      </c>
      <c r="K26" s="7" t="s">
        <v>906</v>
      </c>
      <c r="L26" s="7" t="s">
        <v>908</v>
      </c>
    </row>
    <row r="27" spans="1:12">
      <c r="A27" s="2">
        <f t="shared" si="0"/>
        <v>26</v>
      </c>
      <c r="B27" s="7" t="s">
        <v>912</v>
      </c>
      <c r="C27" s="7" t="s">
        <v>32</v>
      </c>
      <c r="D27" s="7" t="s">
        <v>902</v>
      </c>
      <c r="E27" s="7" t="s">
        <v>903</v>
      </c>
      <c r="F27" s="7" t="s">
        <v>913</v>
      </c>
      <c r="G27" s="7" t="s">
        <v>855</v>
      </c>
      <c r="H27" s="7" t="s">
        <v>905</v>
      </c>
      <c r="I27" s="7" t="s">
        <v>829</v>
      </c>
      <c r="J27" s="7" t="s">
        <v>858</v>
      </c>
      <c r="K27" s="7" t="s">
        <v>906</v>
      </c>
      <c r="L27" s="7" t="s">
        <v>914</v>
      </c>
    </row>
    <row r="28" spans="1:12">
      <c r="A28" s="2">
        <f t="shared" si="0"/>
        <v>27</v>
      </c>
      <c r="B28" s="7" t="s">
        <v>915</v>
      </c>
      <c r="C28" s="7" t="s">
        <v>32</v>
      </c>
      <c r="D28" s="7" t="s">
        <v>902</v>
      </c>
      <c r="E28" s="7" t="s">
        <v>916</v>
      </c>
      <c r="F28" s="7" t="s">
        <v>917</v>
      </c>
      <c r="G28" s="7" t="s">
        <v>864</v>
      </c>
      <c r="H28" s="7" t="s">
        <v>918</v>
      </c>
      <c r="I28" s="7" t="s">
        <v>829</v>
      </c>
      <c r="J28" s="7" t="s">
        <v>858</v>
      </c>
      <c r="K28" s="7" t="s">
        <v>906</v>
      </c>
      <c r="L28" s="7"/>
    </row>
    <row r="29" spans="1:12">
      <c r="A29" s="2">
        <f t="shared" si="0"/>
        <v>28</v>
      </c>
      <c r="B29" s="15" t="s">
        <v>306</v>
      </c>
      <c r="C29" s="2"/>
      <c r="D29" s="2" t="s">
        <v>37</v>
      </c>
      <c r="E29" s="2" t="s">
        <v>38</v>
      </c>
      <c r="F29" s="2" t="s">
        <v>307</v>
      </c>
      <c r="G29" s="2" t="s">
        <v>52</v>
      </c>
      <c r="H29" s="2" t="s">
        <v>41</v>
      </c>
      <c r="I29" s="2" t="s">
        <v>42</v>
      </c>
      <c r="J29" s="2" t="s">
        <v>43</v>
      </c>
      <c r="K29" s="2" t="s">
        <v>919</v>
      </c>
      <c r="L29" s="7" t="s">
        <v>920</v>
      </c>
    </row>
    <row r="30" spans="1:12">
      <c r="A30" s="2">
        <f t="shared" si="0"/>
        <v>29</v>
      </c>
      <c r="B30" s="2" t="s">
        <v>921</v>
      </c>
      <c r="C30" s="2" t="s">
        <v>36</v>
      </c>
      <c r="D30" s="2" t="s">
        <v>37</v>
      </c>
      <c r="E30" s="2" t="s">
        <v>922</v>
      </c>
      <c r="F30" s="2" t="s">
        <v>290</v>
      </c>
      <c r="G30" s="2" t="s">
        <v>54</v>
      </c>
      <c r="H30" s="2" t="s">
        <v>923</v>
      </c>
      <c r="I30" s="2" t="s">
        <v>42</v>
      </c>
      <c r="J30" s="2" t="s">
        <v>43</v>
      </c>
      <c r="K30" s="2" t="s">
        <v>919</v>
      </c>
      <c r="L30" s="7" t="s">
        <v>924</v>
      </c>
    </row>
    <row r="31" spans="1:12">
      <c r="A31" s="2">
        <f t="shared" si="0"/>
        <v>30</v>
      </c>
      <c r="B31" s="2" t="s">
        <v>55</v>
      </c>
      <c r="C31" s="2" t="s">
        <v>36</v>
      </c>
      <c r="D31" s="2" t="s">
        <v>37</v>
      </c>
      <c r="E31" s="2" t="s">
        <v>46</v>
      </c>
      <c r="F31" s="2" t="s">
        <v>56</v>
      </c>
      <c r="G31" s="2" t="s">
        <v>57</v>
      </c>
      <c r="H31" s="2" t="s">
        <v>49</v>
      </c>
      <c r="I31" s="2" t="s">
        <v>42</v>
      </c>
      <c r="J31" s="2" t="s">
        <v>43</v>
      </c>
      <c r="K31" s="2" t="s">
        <v>919</v>
      </c>
      <c r="L31" s="7" t="s">
        <v>925</v>
      </c>
    </row>
    <row r="32" spans="1:12">
      <c r="A32" s="2">
        <f t="shared" si="0"/>
        <v>31</v>
      </c>
      <c r="B32" s="16" t="s">
        <v>58</v>
      </c>
      <c r="C32" s="2"/>
      <c r="D32" s="2" t="s">
        <v>37</v>
      </c>
      <c r="E32" s="2" t="s">
        <v>59</v>
      </c>
      <c r="F32" s="2" t="s">
        <v>60</v>
      </c>
      <c r="G32" s="2" t="s">
        <v>61</v>
      </c>
      <c r="H32" s="2" t="s">
        <v>62</v>
      </c>
      <c r="I32" s="2" t="s">
        <v>42</v>
      </c>
      <c r="J32" s="2" t="s">
        <v>63</v>
      </c>
      <c r="K32" s="2" t="s">
        <v>919</v>
      </c>
      <c r="L32" s="2" t="s">
        <v>926</v>
      </c>
    </row>
    <row r="33" spans="1:12">
      <c r="A33" s="2">
        <f t="shared" si="0"/>
        <v>32</v>
      </c>
      <c r="B33" s="2" t="s">
        <v>927</v>
      </c>
      <c r="C33" s="2" t="s">
        <v>32</v>
      </c>
      <c r="D33" s="2" t="s">
        <v>37</v>
      </c>
      <c r="E33" s="2" t="s">
        <v>71</v>
      </c>
      <c r="F33" s="2" t="s">
        <v>96</v>
      </c>
      <c r="G33" s="2" t="s">
        <v>73</v>
      </c>
      <c r="H33" s="2" t="s">
        <v>74</v>
      </c>
      <c r="I33" s="2" t="s">
        <v>42</v>
      </c>
      <c r="J33" s="2" t="s">
        <v>43</v>
      </c>
      <c r="K33" s="2" t="s">
        <v>919</v>
      </c>
      <c r="L33" s="2" t="s">
        <v>928</v>
      </c>
    </row>
    <row r="34" spans="1:12">
      <c r="A34" s="2">
        <f t="shared" si="0"/>
        <v>33</v>
      </c>
      <c r="B34" s="2" t="s">
        <v>414</v>
      </c>
      <c r="C34" s="2" t="s">
        <v>32</v>
      </c>
      <c r="D34" s="2" t="s">
        <v>85</v>
      </c>
      <c r="E34" s="2" t="s">
        <v>86</v>
      </c>
      <c r="F34" s="2" t="s">
        <v>415</v>
      </c>
      <c r="G34" s="2" t="s">
        <v>40</v>
      </c>
      <c r="H34" s="2" t="s">
        <v>74</v>
      </c>
      <c r="I34" s="2" t="s">
        <v>42</v>
      </c>
      <c r="J34" s="2" t="s">
        <v>69</v>
      </c>
      <c r="K34" s="2" t="s">
        <v>919</v>
      </c>
      <c r="L34" s="2" t="s">
        <v>929</v>
      </c>
    </row>
    <row r="35" spans="1:12">
      <c r="A35" s="2">
        <f t="shared" si="0"/>
        <v>34</v>
      </c>
      <c r="B35" s="2" t="s">
        <v>930</v>
      </c>
      <c r="C35" s="2" t="s">
        <v>36</v>
      </c>
      <c r="D35" s="2" t="s">
        <v>85</v>
      </c>
      <c r="E35" s="2" t="s">
        <v>86</v>
      </c>
      <c r="F35" s="2" t="s">
        <v>91</v>
      </c>
      <c r="G35" s="2" t="s">
        <v>40</v>
      </c>
      <c r="H35" s="2" t="s">
        <v>74</v>
      </c>
      <c r="I35" s="2" t="s">
        <v>42</v>
      </c>
      <c r="J35" s="2" t="s">
        <v>69</v>
      </c>
      <c r="K35" s="2" t="s">
        <v>919</v>
      </c>
      <c r="L35" s="3" t="s">
        <v>931</v>
      </c>
    </row>
    <row r="36" spans="1:12">
      <c r="A36" s="2">
        <f t="shared" si="0"/>
        <v>35</v>
      </c>
      <c r="B36" s="2" t="s">
        <v>92</v>
      </c>
      <c r="C36" s="2" t="s">
        <v>36</v>
      </c>
      <c r="D36" s="2" t="s">
        <v>85</v>
      </c>
      <c r="E36" s="2" t="s">
        <v>86</v>
      </c>
      <c r="F36" s="2" t="s">
        <v>91</v>
      </c>
      <c r="G36" s="2" t="s">
        <v>73</v>
      </c>
      <c r="H36" s="2" t="s">
        <v>74</v>
      </c>
      <c r="I36" s="2" t="s">
        <v>42</v>
      </c>
      <c r="J36" s="2" t="s">
        <v>69</v>
      </c>
      <c r="K36" s="2" t="s">
        <v>919</v>
      </c>
      <c r="L36" s="3" t="s">
        <v>932</v>
      </c>
    </row>
    <row r="37" spans="1:12">
      <c r="A37" s="2">
        <f t="shared" si="0"/>
        <v>36</v>
      </c>
      <c r="B37" s="15" t="s">
        <v>933</v>
      </c>
      <c r="C37" s="2"/>
      <c r="D37" s="2" t="s">
        <v>37</v>
      </c>
      <c r="E37" s="2" t="s">
        <v>71</v>
      </c>
      <c r="F37" s="2" t="s">
        <v>75</v>
      </c>
      <c r="G37" s="2" t="s">
        <v>40</v>
      </c>
      <c r="H37" s="2" t="s">
        <v>74</v>
      </c>
      <c r="I37" s="2" t="s">
        <v>42</v>
      </c>
      <c r="J37" s="2" t="s">
        <v>43</v>
      </c>
      <c r="K37" s="2" t="s">
        <v>906</v>
      </c>
      <c r="L37" s="2" t="s">
        <v>934</v>
      </c>
    </row>
    <row r="38" spans="1:12">
      <c r="A38" s="2">
        <f t="shared" si="0"/>
        <v>37</v>
      </c>
      <c r="B38" s="15" t="s">
        <v>935</v>
      </c>
      <c r="C38" s="2"/>
      <c r="D38" s="2" t="s">
        <v>37</v>
      </c>
      <c r="E38" s="2" t="s">
        <v>298</v>
      </c>
      <c r="F38" s="2" t="s">
        <v>299</v>
      </c>
      <c r="G38" s="2" t="s">
        <v>73</v>
      </c>
      <c r="H38" s="2" t="s">
        <v>74</v>
      </c>
      <c r="I38" s="2" t="s">
        <v>42</v>
      </c>
      <c r="J38" s="2" t="s">
        <v>43</v>
      </c>
      <c r="K38" s="2" t="s">
        <v>906</v>
      </c>
      <c r="L38" s="2" t="s">
        <v>936</v>
      </c>
    </row>
    <row r="39" spans="1:12">
      <c r="A39" s="2">
        <f t="shared" si="0"/>
        <v>38</v>
      </c>
      <c r="B39" s="2" t="s">
        <v>785</v>
      </c>
      <c r="C39" s="2" t="s">
        <v>36</v>
      </c>
      <c r="D39" s="2" t="s">
        <v>100</v>
      </c>
      <c r="E39" s="2" t="s">
        <v>695</v>
      </c>
      <c r="F39" s="2" t="s">
        <v>786</v>
      </c>
      <c r="G39" s="2" t="s">
        <v>40</v>
      </c>
      <c r="H39" s="2" t="s">
        <v>99</v>
      </c>
      <c r="I39" s="2" t="s">
        <v>168</v>
      </c>
      <c r="J39" s="2" t="s">
        <v>169</v>
      </c>
      <c r="K39" s="2" t="s">
        <v>919</v>
      </c>
      <c r="L39" s="2" t="s">
        <v>937</v>
      </c>
    </row>
    <row r="40" spans="1:12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>
        <f t="shared" si="0"/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2"/>
    </row>
    <row r="43" spans="1:12">
      <c r="A43" s="2">
        <f t="shared" si="0"/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2"/>
    </row>
    <row r="44" spans="1:12">
      <c r="A44" s="2">
        <f t="shared" si="0"/>
        <v>43</v>
      </c>
      <c r="B44" s="3"/>
      <c r="C44" s="3"/>
      <c r="D44" s="3"/>
      <c r="E44" s="3"/>
      <c r="F44" s="3"/>
      <c r="G44" s="3"/>
      <c r="H44" s="3"/>
      <c r="I44" s="2"/>
      <c r="J44" s="3"/>
      <c r="K44" s="3"/>
      <c r="L44" s="2"/>
    </row>
    <row r="45" spans="1:12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>
        <f t="shared" si="0"/>
        <v>51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>
      <c r="A53" s="2">
        <f t="shared" si="0"/>
        <v>52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>
      <c r="A54" s="2">
        <f t="shared" si="0"/>
        <v>53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>
      <c r="A55" s="2">
        <f t="shared" si="0"/>
        <v>54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>
      <c r="A56" s="2">
        <f t="shared" si="0"/>
        <v>55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>
      <c r="A57" s="2">
        <f t="shared" si="0"/>
        <v>56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</sheetData>
  <phoneticPr fontId="1" type="noConversion"/>
  <dataValidations count="1">
    <dataValidation type="list" allowBlank="1" showInputMessage="1" showErrorMessage="1" sqref="C1:C57">
      <formula1>"迟到,到岗未打卡,未请假未到岗"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F1" workbookViewId="0">
      <selection activeCell="M2" sqref="M2"/>
    </sheetView>
  </sheetViews>
  <sheetFormatPr defaultRowHeight="13.5"/>
  <cols>
    <col min="3" max="3" width="13.875" customWidth="1"/>
    <col min="4" max="4" width="14.125" customWidth="1"/>
    <col min="5" max="5" width="18.375" customWidth="1"/>
    <col min="6" max="6" width="15.875" customWidth="1"/>
    <col min="10" max="10" width="19.875" customWidth="1"/>
    <col min="12" max="12" width="39.75" customWidth="1"/>
  </cols>
  <sheetData>
    <row r="1" spans="1:13" ht="27">
      <c r="A1" s="1" t="s">
        <v>328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34</v>
      </c>
      <c r="M1" s="18" t="s">
        <v>938</v>
      </c>
    </row>
    <row r="2" spans="1:13">
      <c r="A2" s="2">
        <f>ROW()-1</f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>
        <f t="shared" ref="A3:A57" si="0">ROW()-1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>
        <f t="shared" si="0"/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>
        <f t="shared" si="0"/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2"/>
      <c r="M5" s="2"/>
    </row>
    <row r="6" spans="1:13">
      <c r="A6" s="2">
        <f t="shared" si="0"/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>
        <f t="shared" si="0"/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2"/>
    </row>
    <row r="8" spans="1:13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>
        <f t="shared" si="0"/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>
        <f t="shared" si="0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>
        <f t="shared" si="0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>
        <f t="shared" si="0"/>
        <v>21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2"/>
    </row>
    <row r="23" spans="1:13">
      <c r="A23" s="2">
        <f t="shared" si="0"/>
        <v>22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2"/>
    </row>
    <row r="24" spans="1:13">
      <c r="A24" s="2">
        <f t="shared" si="0"/>
        <v>23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2"/>
    </row>
    <row r="25" spans="1:13">
      <c r="A25" s="2">
        <f t="shared" si="0"/>
        <v>24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2"/>
    </row>
    <row r="26" spans="1:13">
      <c r="A26" s="2">
        <f t="shared" si="0"/>
        <v>25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2"/>
    </row>
    <row r="27" spans="1:13">
      <c r="A27" s="2">
        <f t="shared" si="0"/>
        <v>26</v>
      </c>
      <c r="B27" s="17"/>
      <c r="C27" s="7"/>
      <c r="D27" s="7"/>
      <c r="E27" s="7"/>
      <c r="F27" s="7"/>
      <c r="G27" s="7"/>
      <c r="H27" s="7"/>
      <c r="I27" s="7"/>
      <c r="J27" s="7"/>
      <c r="K27" s="7"/>
      <c r="L27" s="7"/>
      <c r="M27" s="2"/>
    </row>
    <row r="28" spans="1:13">
      <c r="A28" s="2">
        <f t="shared" si="0"/>
        <v>27</v>
      </c>
      <c r="B28" s="17"/>
      <c r="C28" s="7"/>
      <c r="D28" s="7"/>
      <c r="E28" s="7"/>
      <c r="F28" s="7"/>
      <c r="G28" s="7"/>
      <c r="H28" s="7"/>
      <c r="I28" s="7"/>
      <c r="J28" s="7"/>
      <c r="K28" s="7"/>
      <c r="L28" s="7"/>
      <c r="M28" s="2"/>
    </row>
    <row r="29" spans="1:13">
      <c r="A29" s="2">
        <f t="shared" si="0"/>
        <v>28</v>
      </c>
      <c r="B29" s="3"/>
      <c r="C29" s="2"/>
      <c r="D29" s="2"/>
      <c r="E29" s="2"/>
      <c r="F29" s="2"/>
      <c r="G29" s="2"/>
      <c r="H29" s="2"/>
      <c r="I29" s="2"/>
      <c r="J29" s="2"/>
      <c r="K29" s="2"/>
      <c r="L29" s="7"/>
      <c r="M29" s="2"/>
    </row>
    <row r="30" spans="1:13">
      <c r="A30" s="2">
        <f t="shared" si="0"/>
        <v>29</v>
      </c>
      <c r="B30" s="3"/>
      <c r="C30" s="2"/>
      <c r="D30" s="2"/>
      <c r="E30" s="2"/>
      <c r="F30" s="2"/>
      <c r="G30" s="2"/>
      <c r="H30" s="2"/>
      <c r="I30" s="2"/>
      <c r="J30" s="2"/>
      <c r="K30" s="2"/>
      <c r="L30" s="7"/>
      <c r="M30" s="2"/>
    </row>
    <row r="31" spans="1:13">
      <c r="A31" s="2">
        <f t="shared" si="0"/>
        <v>30</v>
      </c>
      <c r="B31" s="3"/>
      <c r="C31" s="2"/>
      <c r="D31" s="2"/>
      <c r="E31" s="2"/>
      <c r="F31" s="2"/>
      <c r="G31" s="2"/>
      <c r="H31" s="2"/>
      <c r="I31" s="2"/>
      <c r="J31" s="2"/>
      <c r="K31" s="2"/>
      <c r="L31" s="7"/>
      <c r="M31" s="2"/>
    </row>
    <row r="32" spans="1:13">
      <c r="A32" s="2">
        <f t="shared" si="0"/>
        <v>31</v>
      </c>
      <c r="B32" s="17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>
        <f t="shared" si="0"/>
        <v>32</v>
      </c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>
        <f t="shared" si="0"/>
        <v>33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>
        <f t="shared" si="0"/>
        <v>34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3"/>
      <c r="M35" s="2"/>
    </row>
    <row r="36" spans="1:13">
      <c r="A36" s="2">
        <f t="shared" si="0"/>
        <v>35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3"/>
      <c r="M36" s="2"/>
    </row>
    <row r="37" spans="1:13">
      <c r="A37" s="2">
        <f t="shared" si="0"/>
        <v>36</v>
      </c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>
        <f t="shared" si="0"/>
        <v>37</v>
      </c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>
        <f t="shared" si="0"/>
        <v>38</v>
      </c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>
        <f t="shared" si="0"/>
        <v>39</v>
      </c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>
        <f t="shared" si="0"/>
        <v>40</v>
      </c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>
        <f t="shared" si="0"/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2"/>
      <c r="M42" s="2"/>
    </row>
    <row r="43" spans="1:13">
      <c r="A43" s="2">
        <f t="shared" si="0"/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2"/>
      <c r="M43" s="2"/>
    </row>
    <row r="44" spans="1:13">
      <c r="A44" s="2">
        <f t="shared" si="0"/>
        <v>43</v>
      </c>
      <c r="B44" s="3"/>
      <c r="C44" s="3"/>
      <c r="D44" s="3"/>
      <c r="E44" s="3"/>
      <c r="F44" s="3"/>
      <c r="G44" s="3"/>
      <c r="H44" s="3"/>
      <c r="I44" s="2"/>
      <c r="J44" s="3"/>
      <c r="K44" s="3"/>
      <c r="L44" s="2"/>
      <c r="M44" s="2"/>
    </row>
    <row r="45" spans="1:13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>
        <f t="shared" si="0"/>
        <v>51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2"/>
    </row>
    <row r="53" spans="1:13">
      <c r="A53" s="2">
        <f t="shared" si="0"/>
        <v>52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2"/>
    </row>
    <row r="54" spans="1:13">
      <c r="A54" s="2">
        <f t="shared" si="0"/>
        <v>53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2"/>
    </row>
    <row r="55" spans="1:13">
      <c r="A55" s="2">
        <f t="shared" si="0"/>
        <v>54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2"/>
    </row>
    <row r="56" spans="1:13">
      <c r="A56" s="2">
        <f t="shared" si="0"/>
        <v>55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2"/>
    </row>
    <row r="57" spans="1:13">
      <c r="A57" s="2">
        <f t="shared" si="0"/>
        <v>56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2"/>
    </row>
  </sheetData>
  <phoneticPr fontId="1" type="noConversion"/>
  <dataValidations count="1">
    <dataValidation type="list" allowBlank="1" showInputMessage="1" showErrorMessage="1" sqref="C1:C57">
      <formula1>"迟到,到岗未打卡,未请假未到岗"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2.13</vt:lpstr>
      <vt:lpstr>2.14</vt:lpstr>
      <vt:lpstr>2.15</vt:lpstr>
      <vt:lpstr>2.18</vt:lpstr>
      <vt:lpstr>2.19</vt:lpstr>
      <vt:lpstr>2.20</vt:lpstr>
      <vt:lpstr>2.21</vt:lpstr>
      <vt:lpstr>2.22</vt:lpstr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2019-02-24T01:17:04Z</dcterms:modified>
</cp:coreProperties>
</file>