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340"/>
  </bookViews>
  <sheets>
    <sheet name="测试结果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5D3F5986DEA946B7B716CDD670401A27" descr="QQ截图20201204085352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2456180"/>
        </a:xfrm>
        <a:prstGeom prst="rect">
          <a:avLst/>
        </a:prstGeom>
      </xdr:spPr>
    </xdr:pic>
  </etc:cellImage>
  <etc:cellImage>
    <xdr:pic>
      <xdr:nvPicPr>
        <xdr:cNvPr id="6" name="ID_89A206129FE24DC1A9A7FB7B962EF9B4" descr="QQ截图20201204085440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2125980"/>
        </a:xfrm>
        <a:prstGeom prst="rect">
          <a:avLst/>
        </a:prstGeom>
      </xdr:spPr>
    </xdr:pic>
  </etc:cellImage>
  <etc:cellImage>
    <xdr:pic>
      <xdr:nvPicPr>
        <xdr:cNvPr id="7" name="ID_113923CA7AEB40748B1F97DCD85D7CFE" descr="QQ截图20201204102253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6035040"/>
        </a:xfrm>
        <a:prstGeom prst="rect">
          <a:avLst/>
        </a:prstGeom>
      </xdr:spPr>
    </xdr:pic>
  </etc:cellImage>
  <etc:cellImage>
    <xdr:pic>
      <xdr:nvPicPr>
        <xdr:cNvPr id="2" name="ID_0964C28BC0E149239344623464E795BC" descr="QQ截图20201204112550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6035040"/>
        </a:xfrm>
        <a:prstGeom prst="rect">
          <a:avLst/>
        </a:prstGeom>
      </xdr:spPr>
    </xdr:pic>
  </etc:cellImage>
  <etc:cellImage>
    <xdr:pic>
      <xdr:nvPicPr>
        <xdr:cNvPr id="4" name="ID_600FBCD17B564F2E9DD4B88EC3A011A5" descr="QQ截图20201204134535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6035040"/>
        </a:xfrm>
        <a:prstGeom prst="rect">
          <a:avLst/>
        </a:prstGeom>
      </xdr:spPr>
    </xdr:pic>
  </etc:cellImage>
  <etc:cellImage>
    <xdr:pic>
      <xdr:nvPicPr>
        <xdr:cNvPr id="3" name="ID_24B318FFB484483EA19A0CEA61AFA832" descr="微信截图_20201209160152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9" name="ID_8495407BC8A94755A6B494FA5337390F" descr="微信截图_20201209162242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10" name="ID_B2A6877FF21541FFB5032E63496CBD29" descr="微信截图_20201210101940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12" name="ID_ADF492DBB2AA42179FEBDAE0BD3798F3" descr="微信截图_20201210135622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14" name="ID_ADF2C8098A8543F49F84891E83DB81E9" descr="微信截图_20201210142919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  <etc:cellImage>
    <xdr:pic>
      <xdr:nvPicPr>
        <xdr:cNvPr id="15" name="ID_1004C0063E1A4660BB8E808516788636" descr="微信截图_20201210144118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541401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<sst xmlns="http://schemas.openxmlformats.org/spreadsheetml/2006/main" count="368" uniqueCount="170">
  <si>
    <t>序号</t>
  </si>
  <si>
    <t>系统名称</t>
  </si>
  <si>
    <t xml:space="preserve">测试时间 </t>
  </si>
  <si>
    <t>页面名称</t>
  </si>
  <si>
    <t>测试功能点</t>
  </si>
  <si>
    <t>出现问题描述</t>
  </si>
  <si>
    <t>备注/建议</t>
  </si>
  <si>
    <t>测试人</t>
  </si>
  <si>
    <t>开发人员</t>
  </si>
  <si>
    <t>是/否解决</t>
  </si>
  <si>
    <t>截图</t>
  </si>
  <si>
    <t>云合未来进销存</t>
  </si>
  <si>
    <t>2020.12.3</t>
  </si>
  <si>
    <t>入库单/出库单</t>
  </si>
  <si>
    <t>刷新功能</t>
  </si>
  <si>
    <t>点击入库单和出库单的刷新页面，初始商品的序号会增长</t>
  </si>
  <si>
    <t>2020.12.4</t>
  </si>
  <si>
    <t>商品进出查询</t>
  </si>
  <si>
    <t>页面显示</t>
  </si>
  <si>
    <t>页面显示问题</t>
  </si>
  <si>
    <t>期初数</t>
  </si>
  <si>
    <t>添加商品</t>
  </si>
  <si>
    <t>期初数页面应该只能添加基础资料里面的商品吧</t>
  </si>
  <si>
    <t>建议其他文本框显示对应商品编号的商品信息，不能改动</t>
  </si>
  <si>
    <t>整理</t>
  </si>
  <si>
    <t>删除</t>
  </si>
  <si>
    <t>点击删除后已删除的数据依然显示，必须刷新一下才会消失</t>
  </si>
  <si>
    <t>建议点击删除后能立即删除</t>
  </si>
  <si>
    <t>提交</t>
  </si>
  <si>
    <t>提交后的界面没有新添加的数据，必须刷新一下才能显示出来</t>
  </si>
  <si>
    <t>建议提交后能立即显示</t>
  </si>
  <si>
    <t>添加功能</t>
  </si>
  <si>
    <t>感觉有些多余，因为添加只能根据编号添加，相当于已有的商品又添加一次</t>
  </si>
  <si>
    <t>2020.12.9</t>
  </si>
  <si>
    <t>服务器</t>
  </si>
  <si>
    <t>页面动不动就打不开了，页面里面有时加载也特别慢</t>
  </si>
  <si>
    <t>用户名管理</t>
  </si>
  <si>
    <t>修改用户名密码</t>
  </si>
  <si>
    <t>点击确认提交没反应</t>
  </si>
  <si>
    <t>删除用户/新增用户</t>
  </si>
  <si>
    <t>必须刷新一下才会显示修改后的数据</t>
  </si>
  <si>
    <t>建议可以直接显示出来</t>
  </si>
  <si>
    <t>2020.12.10</t>
  </si>
  <si>
    <t>基础资料/整理</t>
  </si>
  <si>
    <t>数据显示</t>
  </si>
  <si>
    <t>第一次打开页面必须点击刷新才能显示数据</t>
  </si>
  <si>
    <t>明细</t>
  </si>
  <si>
    <t>查询</t>
  </si>
  <si>
    <t>不添加日期或者只添加一个日期的话查询报错</t>
  </si>
  <si>
    <t>建议弹一个让用户输入日期的对话框（或者做成进销存页面那种时间查询）</t>
  </si>
  <si>
    <t>入库单</t>
  </si>
  <si>
    <t>删除成功后数量没有变化</t>
  </si>
  <si>
    <t>以起始时间和截止日期为条件查询，页面没有数据</t>
  </si>
  <si>
    <t>导出Excel</t>
  </si>
  <si>
    <t>导出的Excel中时间的数据乱码</t>
  </si>
  <si>
    <t>进销存</t>
  </si>
  <si>
    <t>选择日期进行查询，页面跳转到了异常页</t>
  </si>
  <si>
    <t>异常页</t>
  </si>
  <si>
    <t>无法访问网站，无论访问那个功能，或者更换浏览器重新登录，都会跳转到异常页</t>
  </si>
  <si>
    <t>财务管理系统</t>
  </si>
  <si>
    <t>基本信息-开支科目</t>
  </si>
  <si>
    <t>删除以后序号和凭证字还在</t>
  </si>
  <si>
    <t>凭证处理-凭证汇总</t>
  </si>
  <si>
    <t>生成excel</t>
  </si>
  <si>
    <t>生成的excel序号前面都有单引号</t>
  </si>
  <si>
    <t>没看到有删除功能</t>
  </si>
  <si>
    <t>各类报表-现金流量</t>
  </si>
  <si>
    <t>输入月份页面没有变化</t>
  </si>
  <si>
    <t>极简财务-极简总账</t>
  </si>
  <si>
    <t>添加，修改</t>
  </si>
  <si>
    <t>新增的时候不能输入数据，新增完后也不能修改</t>
  </si>
  <si>
    <t>人事pc</t>
  </si>
  <si>
    <t>考勤</t>
  </si>
  <si>
    <t xml:space="preserve"> 新增</t>
  </si>
  <si>
    <t>考勤点击添加局部发生异常number</t>
  </si>
  <si>
    <t xml:space="preserve"> </t>
  </si>
  <si>
    <t xml:space="preserve"> 王鑫</t>
  </si>
  <si>
    <t>刷新</t>
  </si>
  <si>
    <t>查询完指定月份内容点击刷新出现所有数据</t>
  </si>
  <si>
    <t>王鑫</t>
  </si>
  <si>
    <t xml:space="preserve">人员信息管理 </t>
  </si>
  <si>
    <t xml:space="preserve">搜索 </t>
  </si>
  <si>
    <t>模糊查询不好用，只输入一个字查不到，只能精准查找</t>
  </si>
  <si>
    <t xml:space="preserve"> 工资明细</t>
  </si>
  <si>
    <t xml:space="preserve">添加 </t>
  </si>
  <si>
    <t>添加时出现异常number</t>
  </si>
  <si>
    <t xml:space="preserve">工资明细 </t>
  </si>
  <si>
    <t>无法模糊查询</t>
  </si>
  <si>
    <t>指定查询页面刷新以后出现所有数据</t>
  </si>
  <si>
    <t>个人信息，报盘，报税</t>
  </si>
  <si>
    <t>不是模糊查询，是精准查询</t>
  </si>
  <si>
    <t>报盘，报税</t>
  </si>
  <si>
    <t>所有</t>
  </si>
  <si>
    <t>点击所有文本框不清空</t>
  </si>
  <si>
    <t>没有添加按钮</t>
  </si>
  <si>
    <t>工资条</t>
  </si>
  <si>
    <t>按条件查询和模糊查询没实现</t>
  </si>
  <si>
    <t>工资明细</t>
  </si>
  <si>
    <t>修改</t>
  </si>
  <si>
    <t>工资明细点开修改出现异常</t>
  </si>
  <si>
    <t>编辑</t>
  </si>
  <si>
    <t>编辑过后姓名的数字字母组合按钮处会出现错位</t>
  </si>
  <si>
    <t>人员信息管理</t>
  </si>
  <si>
    <t>权限</t>
  </si>
  <si>
    <t xml:space="preserve">添加人员时无法赋予权限权限 </t>
  </si>
  <si>
    <t>人事小程序</t>
  </si>
  <si>
    <t>登录</t>
  </si>
  <si>
    <t>输入密码之后点击键盘上的确认键，然后点击进入系统就进不去</t>
  </si>
  <si>
    <t>添加</t>
  </si>
  <si>
    <t>账户可以重复</t>
  </si>
  <si>
    <t>配置表</t>
  </si>
  <si>
    <t>考勤项目、考勤配置只能输入数字。</t>
  </si>
  <si>
    <t>改到部门配置时提示没有权限，退出去再进来就可以改</t>
  </si>
  <si>
    <t>工资明细表</t>
  </si>
  <si>
    <t>入职时间改下输入框</t>
  </si>
  <si>
    <t>下拉框跟根据工资明细表汇总</t>
  </si>
  <si>
    <t>现在是根据配置表查询</t>
  </si>
  <si>
    <t>考勤表</t>
  </si>
  <si>
    <t>姓名不是必填项</t>
  </si>
  <si>
    <t>点击添加的空数据行退出进来还是有</t>
  </si>
  <si>
    <t>分页没用</t>
  </si>
  <si>
    <t>剪切板永远是上一次的内容</t>
  </si>
  <si>
    <t>提示字跟输入文字重影</t>
  </si>
  <si>
    <t>部门没下拉</t>
  </si>
  <si>
    <t>数据统计当月初始化没反应</t>
  </si>
  <si>
    <t>时间</t>
  </si>
  <si>
    <t>时间选择</t>
  </si>
  <si>
    <t>没有运算逻辑</t>
  </si>
  <si>
    <t>所有小窗体</t>
  </si>
  <si>
    <t>只能返回张一页没有取消</t>
  </si>
  <si>
    <t>部门汇总</t>
  </si>
  <si>
    <t>小贴士改成部门改成下划线连接字体变蓝</t>
  </si>
  <si>
    <t>社保</t>
  </si>
  <si>
    <t>sql报错</t>
  </si>
  <si>
    <t>添加不了</t>
  </si>
  <si>
    <t>没啥用，用到的都弄成下拉</t>
  </si>
  <si>
    <t>查询不好用</t>
  </si>
  <si>
    <t>下拉没框</t>
  </si>
  <si>
    <t>查不到</t>
  </si>
  <si>
    <t>首页</t>
  </si>
  <si>
    <t>加载</t>
  </si>
  <si>
    <t>图片没加载</t>
  </si>
  <si>
    <t>刘茂然</t>
  </si>
  <si>
    <t>添加失败，页面跳转到了异常页</t>
  </si>
  <si>
    <t>对单条数据进行修改，出现异常，页面跳转到异常页</t>
  </si>
  <si>
    <t>添加数据选项中权限无法点击</t>
  </si>
  <si>
    <t>添加数据发生异常，跳转到了异常页面</t>
  </si>
  <si>
    <t>页面布局</t>
  </si>
  <si>
    <t>对单条数据修改发生异常后，页面布局改变了</t>
  </si>
  <si>
    <t>考勤记录编辑</t>
  </si>
  <si>
    <t>对单条数据点击进行编辑时，该条数据页面布局错乱</t>
  </si>
  <si>
    <t>配置表编辑</t>
  </si>
  <si>
    <t>报盘编辑</t>
  </si>
  <si>
    <t>报税编辑</t>
  </si>
  <si>
    <t>部门详情</t>
  </si>
  <si>
    <t>点击部门详情跳转到的页面没有数据</t>
  </si>
  <si>
    <t>工资条搜索</t>
  </si>
  <si>
    <t>职务栏</t>
  </si>
  <si>
    <t>职务栏中加载的数据不全</t>
  </si>
  <si>
    <t>部门栏</t>
  </si>
  <si>
    <t>输入表中条件查询</t>
  </si>
  <si>
    <t>查不到数据</t>
  </si>
  <si>
    <t>点击修改按钮显示异常</t>
  </si>
  <si>
    <t>点击添加按钮显示异常</t>
  </si>
  <si>
    <t>添加时权限按钮不能用</t>
  </si>
  <si>
    <t>数据显示有问题</t>
  </si>
  <si>
    <t>点击添加报错</t>
  </si>
  <si>
    <t>点击修改报错</t>
  </si>
  <si>
    <t>搜索</t>
  </si>
  <si>
    <t>所有搜索框都没有模糊查询，找人很费劲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</si>
</sst>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m\-dd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38.png"/><Relationship Id="rId8" Type="http://schemas.openxmlformats.org/officeDocument/2006/relationships/image" Target="media/image37.png"/><Relationship Id="rId7" Type="http://schemas.openxmlformats.org/officeDocument/2006/relationships/image" Target="media/image36.png"/><Relationship Id="rId6" Type="http://schemas.openxmlformats.org/officeDocument/2006/relationships/image" Target="media/image35.png"/><Relationship Id="rId5" Type="http://schemas.openxmlformats.org/officeDocument/2006/relationships/image" Target="media/image34.png"/><Relationship Id="rId4" Type="http://schemas.openxmlformats.org/officeDocument/2006/relationships/image" Target="media/image33.png"/><Relationship Id="rId3" Type="http://schemas.openxmlformats.org/officeDocument/2006/relationships/image" Target="media/image32.png"/><Relationship Id="rId2" Type="http://schemas.openxmlformats.org/officeDocument/2006/relationships/image" Target="media/image31.png"/><Relationship Id="rId11" Type="http://schemas.openxmlformats.org/officeDocument/2006/relationships/image" Target="media/image40.png"/><Relationship Id="rId10" Type="http://schemas.openxmlformats.org/officeDocument/2006/relationships/image" Target="media/image39.png"/><Relationship Id="rId1" Type="http://schemas.openxmlformats.org/officeDocument/2006/relationships/image" Target="media/image30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jpe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847725</xdr:colOff>
      <xdr:row>12</xdr:row>
      <xdr:rowOff>0</xdr:rowOff>
    </xdr:from>
    <xdr:to>
      <xdr:col>21</xdr:col>
      <xdr:colOff>285750</xdr:colOff>
      <xdr:row>12</xdr:row>
      <xdr:rowOff>376555</xdr:rowOff>
    </xdr:to>
    <xdr:pic>
      <xdr:nvPicPr>
        <xdr:cNvPr id="2" name="图片 1" descr="删除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68930" y="5334000"/>
          <a:ext cx="10058400" cy="37655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12</xdr:row>
      <xdr:rowOff>333375</xdr:rowOff>
    </xdr:from>
    <xdr:to>
      <xdr:col>15</xdr:col>
      <xdr:colOff>238125</xdr:colOff>
      <xdr:row>13</xdr:row>
      <xdr:rowOff>346075</xdr:rowOff>
    </xdr:to>
    <xdr:pic>
      <xdr:nvPicPr>
        <xdr:cNvPr id="3" name="图片 2" descr="明细-查询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597505" y="5667375"/>
          <a:ext cx="58674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14</xdr:row>
      <xdr:rowOff>19050</xdr:rowOff>
    </xdr:from>
    <xdr:to>
      <xdr:col>12</xdr:col>
      <xdr:colOff>180975</xdr:colOff>
      <xdr:row>15</xdr:row>
      <xdr:rowOff>79375</xdr:rowOff>
    </xdr:to>
    <xdr:pic>
      <xdr:nvPicPr>
        <xdr:cNvPr id="4" name="图片 3" descr="明细-导出Excel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97505" y="6242050"/>
          <a:ext cx="3752850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27305</xdr:colOff>
      <xdr:row>14</xdr:row>
      <xdr:rowOff>153035</xdr:rowOff>
    </xdr:from>
    <xdr:to>
      <xdr:col>8</xdr:col>
      <xdr:colOff>411480</xdr:colOff>
      <xdr:row>16</xdr:row>
      <xdr:rowOff>240665</xdr:rowOff>
    </xdr:to>
    <xdr:pic>
      <xdr:nvPicPr>
        <xdr:cNvPr id="5" name="图片 4" descr="跳转到了异常页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967085" y="6376035"/>
          <a:ext cx="3298825" cy="97663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22</xdr:row>
      <xdr:rowOff>34925</xdr:rowOff>
    </xdr:from>
    <xdr:to>
      <xdr:col>11</xdr:col>
      <xdr:colOff>1600835</xdr:colOff>
      <xdr:row>23</xdr:row>
      <xdr:rowOff>133350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730855" y="9813925"/>
          <a:ext cx="3343910" cy="542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485140</xdr:colOff>
      <xdr:row>23</xdr:row>
      <xdr:rowOff>34290</xdr:rowOff>
    </xdr:from>
    <xdr:to>
      <xdr:col>11</xdr:col>
      <xdr:colOff>923925</xdr:colOff>
      <xdr:row>24</xdr:row>
      <xdr:rowOff>184150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073120" y="10257790"/>
          <a:ext cx="232473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523875</xdr:colOff>
      <xdr:row>24</xdr:row>
      <xdr:rowOff>133985</xdr:rowOff>
    </xdr:from>
    <xdr:to>
      <xdr:col>11</xdr:col>
      <xdr:colOff>1009650</xdr:colOff>
      <xdr:row>25</xdr:row>
      <xdr:rowOff>3810</xdr:rowOff>
    </xdr:to>
    <xdr:pic>
      <xdr:nvPicPr>
        <xdr:cNvPr id="8" name="图片 7" descr="1612430467(1)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111855" y="10801985"/>
          <a:ext cx="2371725" cy="31432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485140</xdr:colOff>
      <xdr:row>25</xdr:row>
      <xdr:rowOff>72390</xdr:rowOff>
    </xdr:from>
    <xdr:to>
      <xdr:col>11</xdr:col>
      <xdr:colOff>1066800</xdr:colOff>
      <xdr:row>26</xdr:row>
      <xdr:rowOff>86360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073120" y="11184890"/>
          <a:ext cx="2467610" cy="458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190500</xdr:colOff>
      <xdr:row>25</xdr:row>
      <xdr:rowOff>444500</xdr:rowOff>
    </xdr:from>
    <xdr:to>
      <xdr:col>11</xdr:col>
      <xdr:colOff>1353185</xdr:colOff>
      <xdr:row>27</xdr:row>
      <xdr:rowOff>77470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778480" y="11557000"/>
          <a:ext cx="3048635" cy="521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333375</xdr:colOff>
      <xdr:row>27</xdr:row>
      <xdr:rowOff>63500</xdr:rowOff>
    </xdr:from>
    <xdr:to>
      <xdr:col>11</xdr:col>
      <xdr:colOff>1181100</xdr:colOff>
      <xdr:row>28</xdr:row>
      <xdr:rowOff>241300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21355" y="12065000"/>
          <a:ext cx="2733675" cy="62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857250</xdr:colOff>
      <xdr:row>28</xdr:row>
      <xdr:rowOff>180340</xdr:rowOff>
    </xdr:from>
    <xdr:to>
      <xdr:col>11</xdr:col>
      <xdr:colOff>1448435</xdr:colOff>
      <xdr:row>29</xdr:row>
      <xdr:rowOff>163195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 flipV="1">
          <a:off x="15578455" y="12626340"/>
          <a:ext cx="3343910" cy="427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276225</xdr:colOff>
      <xdr:row>28</xdr:row>
      <xdr:rowOff>444500</xdr:rowOff>
    </xdr:from>
    <xdr:to>
      <xdr:col>11</xdr:col>
      <xdr:colOff>753110</xdr:colOff>
      <xdr:row>30</xdr:row>
      <xdr:rowOff>187325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864205" y="12890500"/>
          <a:ext cx="2362835" cy="631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200025</xdr:colOff>
      <xdr:row>31</xdr:row>
      <xdr:rowOff>53340</xdr:rowOff>
    </xdr:from>
    <xdr:to>
      <xdr:col>11</xdr:col>
      <xdr:colOff>981710</xdr:colOff>
      <xdr:row>32</xdr:row>
      <xdr:rowOff>215900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788005" y="13832840"/>
          <a:ext cx="2667635" cy="607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228600</xdr:colOff>
      <xdr:row>32</xdr:row>
      <xdr:rowOff>67310</xdr:rowOff>
    </xdr:from>
    <xdr:to>
      <xdr:col>12</xdr:col>
      <xdr:colOff>52070</xdr:colOff>
      <xdr:row>33</xdr:row>
      <xdr:rowOff>165100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 flipV="1">
          <a:off x="15816580" y="14291310"/>
          <a:ext cx="3404870" cy="542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333375</xdr:colOff>
      <xdr:row>33</xdr:row>
      <xdr:rowOff>92075</xdr:rowOff>
    </xdr:from>
    <xdr:to>
      <xdr:col>11</xdr:col>
      <xdr:colOff>1171575</xdr:colOff>
      <xdr:row>34</xdr:row>
      <xdr:rowOff>9525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921355" y="14760575"/>
          <a:ext cx="2724150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76200</xdr:colOff>
      <xdr:row>34</xdr:row>
      <xdr:rowOff>48260</xdr:rowOff>
    </xdr:from>
    <xdr:to>
      <xdr:col>11</xdr:col>
      <xdr:colOff>1506220</xdr:colOff>
      <xdr:row>35</xdr:row>
      <xdr:rowOff>3175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5664180" y="15161260"/>
          <a:ext cx="3315970" cy="399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762000</xdr:colOff>
      <xdr:row>45</xdr:row>
      <xdr:rowOff>22860</xdr:rowOff>
    </xdr:from>
    <xdr:to>
      <xdr:col>6</xdr:col>
      <xdr:colOff>895350</xdr:colOff>
      <xdr:row>45</xdr:row>
      <xdr:rowOff>325120</xdr:rowOff>
    </xdr:to>
    <xdr:pic>
      <xdr:nvPicPr>
        <xdr:cNvPr id="18" name="图片 17" descr="54cdc6fcfb7694635063ee39beb81e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 flipH="1">
          <a:off x="11701780" y="20025360"/>
          <a:ext cx="133350" cy="302260"/>
        </a:xfrm>
        <a:prstGeom prst="rect">
          <a:avLst/>
        </a:prstGeom>
      </xdr:spPr>
    </xdr:pic>
    <xdr:clientData/>
  </xdr:twoCellAnchor>
  <xdr:twoCellAnchor editAs="oneCell">
    <xdr:from>
      <xdr:col>10</xdr:col>
      <xdr:colOff>19685</xdr:colOff>
      <xdr:row>57</xdr:row>
      <xdr:rowOff>349885</xdr:rowOff>
    </xdr:from>
    <xdr:to>
      <xdr:col>10</xdr:col>
      <xdr:colOff>1400175</xdr:colOff>
      <xdr:row>58</xdr:row>
      <xdr:rowOff>290830</xdr:rowOff>
    </xdr:to>
    <xdr:pic>
      <xdr:nvPicPr>
        <xdr:cNvPr id="19" name="图片 18" descr="加载图片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5607665" y="25686385"/>
          <a:ext cx="1380490" cy="38544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59</xdr:row>
      <xdr:rowOff>332105</xdr:rowOff>
    </xdr:from>
    <xdr:to>
      <xdr:col>11</xdr:col>
      <xdr:colOff>1685925</xdr:colOff>
      <xdr:row>60</xdr:row>
      <xdr:rowOff>365125</xdr:rowOff>
    </xdr:to>
    <xdr:pic>
      <xdr:nvPicPr>
        <xdr:cNvPr id="20" name="图片 19" descr="考勤修改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5597505" y="26557605"/>
          <a:ext cx="3562350" cy="477520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</xdr:colOff>
      <xdr:row>61</xdr:row>
      <xdr:rowOff>31115</xdr:rowOff>
    </xdr:from>
    <xdr:to>
      <xdr:col>11</xdr:col>
      <xdr:colOff>581025</xdr:colOff>
      <xdr:row>62</xdr:row>
      <xdr:rowOff>3175</xdr:rowOff>
    </xdr:to>
    <xdr:pic>
      <xdr:nvPicPr>
        <xdr:cNvPr id="21" name="图片 20" descr="人员信息管理添加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5596870" y="27145615"/>
          <a:ext cx="2458085" cy="41656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63</xdr:row>
      <xdr:rowOff>40640</xdr:rowOff>
    </xdr:from>
    <xdr:to>
      <xdr:col>11</xdr:col>
      <xdr:colOff>990600</xdr:colOff>
      <xdr:row>64</xdr:row>
      <xdr:rowOff>69850</xdr:rowOff>
    </xdr:to>
    <xdr:pic>
      <xdr:nvPicPr>
        <xdr:cNvPr id="22" name="图片 21" descr="工资明细修改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5692755" y="28044140"/>
          <a:ext cx="2771775" cy="473710"/>
        </a:xfrm>
        <a:prstGeom prst="rect">
          <a:avLst/>
        </a:prstGeom>
      </xdr:spPr>
    </xdr:pic>
    <xdr:clientData/>
  </xdr:twoCellAnchor>
  <xdr:twoCellAnchor editAs="oneCell">
    <xdr:from>
      <xdr:col>10</xdr:col>
      <xdr:colOff>94615</xdr:colOff>
      <xdr:row>63</xdr:row>
      <xdr:rowOff>377825</xdr:rowOff>
    </xdr:from>
    <xdr:to>
      <xdr:col>11</xdr:col>
      <xdr:colOff>1476375</xdr:colOff>
      <xdr:row>64</xdr:row>
      <xdr:rowOff>422275</xdr:rowOff>
    </xdr:to>
    <xdr:pic>
      <xdr:nvPicPr>
        <xdr:cNvPr id="23" name="图片 22" descr="工资明细布局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5682595" y="28381325"/>
          <a:ext cx="3267710" cy="488950"/>
        </a:xfrm>
        <a:prstGeom prst="rect">
          <a:avLst/>
        </a:prstGeom>
      </xdr:spPr>
    </xdr:pic>
    <xdr:clientData/>
  </xdr:twoCellAnchor>
  <xdr:twoCellAnchor editAs="oneCell">
    <xdr:from>
      <xdr:col>9</xdr:col>
      <xdr:colOff>828040</xdr:colOff>
      <xdr:row>66</xdr:row>
      <xdr:rowOff>16510</xdr:rowOff>
    </xdr:from>
    <xdr:to>
      <xdr:col>12</xdr:col>
      <xdr:colOff>123825</xdr:colOff>
      <xdr:row>66</xdr:row>
      <xdr:rowOff>400050</xdr:rowOff>
    </xdr:to>
    <xdr:pic>
      <xdr:nvPicPr>
        <xdr:cNvPr id="24" name="图片 23" descr="配置表编辑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5549245" y="29353510"/>
          <a:ext cx="3743960" cy="383540"/>
        </a:xfrm>
        <a:prstGeom prst="rect">
          <a:avLst/>
        </a:prstGeom>
      </xdr:spPr>
    </xdr:pic>
    <xdr:clientData/>
  </xdr:twoCellAnchor>
  <xdr:twoCellAnchor editAs="oneCell">
    <xdr:from>
      <xdr:col>9</xdr:col>
      <xdr:colOff>837565</xdr:colOff>
      <xdr:row>66</xdr:row>
      <xdr:rowOff>315595</xdr:rowOff>
    </xdr:from>
    <xdr:to>
      <xdr:col>11</xdr:col>
      <xdr:colOff>1552575</xdr:colOff>
      <xdr:row>67</xdr:row>
      <xdr:rowOff>336550</xdr:rowOff>
    </xdr:to>
    <xdr:pic>
      <xdr:nvPicPr>
        <xdr:cNvPr id="25" name="图片 24" descr="报盘编辑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5558770" y="29652595"/>
          <a:ext cx="3467735" cy="46545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67</xdr:row>
      <xdr:rowOff>300355</xdr:rowOff>
    </xdr:from>
    <xdr:to>
      <xdr:col>11</xdr:col>
      <xdr:colOff>219075</xdr:colOff>
      <xdr:row>68</xdr:row>
      <xdr:rowOff>327025</xdr:rowOff>
    </xdr:to>
    <xdr:pic>
      <xdr:nvPicPr>
        <xdr:cNvPr id="26" name="图片 25" descr="报税编辑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5597505" y="30081855"/>
          <a:ext cx="2095500" cy="471170"/>
        </a:xfrm>
        <a:prstGeom prst="rect">
          <a:avLst/>
        </a:prstGeom>
      </xdr:spPr>
    </xdr:pic>
    <xdr:clientData/>
  </xdr:twoCellAnchor>
  <xdr:twoCellAnchor editAs="oneCell">
    <xdr:from>
      <xdr:col>9</xdr:col>
      <xdr:colOff>838200</xdr:colOff>
      <xdr:row>69</xdr:row>
      <xdr:rowOff>8890</xdr:rowOff>
    </xdr:from>
    <xdr:to>
      <xdr:col>11</xdr:col>
      <xdr:colOff>1076325</xdr:colOff>
      <xdr:row>69</xdr:row>
      <xdr:rowOff>371475</xdr:rowOff>
    </xdr:to>
    <xdr:pic>
      <xdr:nvPicPr>
        <xdr:cNvPr id="27" name="图片 26" descr="部门汇总部门所有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5559405" y="30679390"/>
          <a:ext cx="2990850" cy="362585"/>
        </a:xfrm>
        <a:prstGeom prst="rect">
          <a:avLst/>
        </a:prstGeom>
      </xdr:spPr>
    </xdr:pic>
    <xdr:clientData/>
  </xdr:twoCellAnchor>
  <xdr:twoCellAnchor editAs="oneCell">
    <xdr:from>
      <xdr:col>9</xdr:col>
      <xdr:colOff>817880</xdr:colOff>
      <xdr:row>69</xdr:row>
      <xdr:rowOff>375285</xdr:rowOff>
    </xdr:from>
    <xdr:to>
      <xdr:col>11</xdr:col>
      <xdr:colOff>133350</xdr:colOff>
      <xdr:row>70</xdr:row>
      <xdr:rowOff>307975</xdr:rowOff>
    </xdr:to>
    <xdr:pic>
      <xdr:nvPicPr>
        <xdr:cNvPr id="28" name="图片 27" descr="社保部门详情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5539085" y="31045785"/>
          <a:ext cx="2068195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507365</xdr:colOff>
      <xdr:row>69</xdr:row>
      <xdr:rowOff>375920</xdr:rowOff>
    </xdr:from>
    <xdr:to>
      <xdr:col>9</xdr:col>
      <xdr:colOff>714375</xdr:colOff>
      <xdr:row>71</xdr:row>
      <xdr:rowOff>292100</xdr:rowOff>
    </xdr:to>
    <xdr:pic>
      <xdr:nvPicPr>
        <xdr:cNvPr id="29" name="图片 28" descr="工资条职务栏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4361795" y="31046420"/>
          <a:ext cx="1073785" cy="805180"/>
        </a:xfrm>
        <a:prstGeom prst="rect">
          <a:avLst/>
        </a:prstGeom>
      </xdr:spPr>
    </xdr:pic>
    <xdr:clientData/>
  </xdr:twoCellAnchor>
  <xdr:twoCellAnchor editAs="oneCell">
    <xdr:from>
      <xdr:col>9</xdr:col>
      <xdr:colOff>807720</xdr:colOff>
      <xdr:row>70</xdr:row>
      <xdr:rowOff>312420</xdr:rowOff>
    </xdr:from>
    <xdr:to>
      <xdr:col>10</xdr:col>
      <xdr:colOff>1085850</xdr:colOff>
      <xdr:row>72</xdr:row>
      <xdr:rowOff>282575</xdr:rowOff>
    </xdr:to>
    <xdr:pic>
      <xdr:nvPicPr>
        <xdr:cNvPr id="30" name="图片 29" descr="工资条部门栏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5528925" y="31427420"/>
          <a:ext cx="1144905" cy="85915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</xdr:colOff>
      <xdr:row>72</xdr:row>
      <xdr:rowOff>248285</xdr:rowOff>
    </xdr:from>
    <xdr:to>
      <xdr:col>10</xdr:col>
      <xdr:colOff>19050</xdr:colOff>
      <xdr:row>73</xdr:row>
      <xdr:rowOff>288925</xdr:rowOff>
    </xdr:to>
    <xdr:pic>
      <xdr:nvPicPr>
        <xdr:cNvPr id="31" name="图片 30" descr="工资条查询输入数据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3865860" y="32252285"/>
          <a:ext cx="1741170" cy="485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M541"/>
  <sheetViews>
    <sheetView tabSelected="1" zoomScale="55" zoomScaleNormal="55" workbookViewId="0">
      <pane xSplit="1" topLeftCell="B1" activePane="topRight" state="frozen"/>
      <selection/>
      <selection pane="topRight" activeCell="G6" sqref="G6"/>
    </sheetView>
  </sheetViews>
  <sheetFormatPr defaultColWidth="9" defaultRowHeight="35" customHeight="1"/>
  <cols>
    <col min="1" max="1" width="9.25" style="1" customWidth="1"/>
    <col min="2" max="2" width="16.625" style="2" customWidth="1"/>
    <col min="3" max="3" width="16.8166666666667" style="3" customWidth="1"/>
    <col min="4" max="4" width="25.125" style="2" customWidth="1"/>
    <col min="5" max="5" width="24.875" style="2" customWidth="1"/>
    <col min="6" max="6" width="50.875" style="4" customWidth="1"/>
    <col min="7" max="7" width="29.375" style="2" customWidth="1"/>
    <col min="8" max="8" width="8.875" style="2" customWidth="1"/>
    <col min="9" max="10" width="11.375" style="2" customWidth="1"/>
    <col min="11" max="11" width="24.75" style="2" customWidth="1"/>
    <col min="12" max="12" width="22.25" style="2"/>
    <col min="13" max="16384" width="9" style="2"/>
  </cols>
  <sheetData>
    <row r="1" s="1" customFormat="1" customHeight="1" spans="1:11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Height="1" spans="1:12">
      <c r="A2" s="1">
        <v>1</v>
      </c>
      <c r="B2" s="2" t="s">
        <v>11</v>
      </c>
      <c r="C2" s="3" t="s">
        <v>12</v>
      </c>
      <c r="D2" s="2" t="s">
        <v>13</v>
      </c>
      <c r="E2" s="2" t="s">
        <v>14</v>
      </c>
      <c r="F2" s="8" t="s">
        <v>15</v>
      </c>
      <c r="K2" s="2" t="str">
        <f>_xlfn.DISPIMG("ID_5D3F5986DEA946B7B716CDD670401A27",1)</f>
        <v>=DISPIMG("ID_5D3F5986DEA946B7B716CDD670401A27",1)</v>
      </c>
      <c r="L2" s="2" t="str">
        <f>_xlfn.DISPIMG("ID_89A206129FE24DC1A9A7FB7B962EF9B4",1)</f>
        <v>=DISPIMG("ID_89A206129FE24DC1A9A7FB7B962EF9B4",1)</v>
      </c>
    </row>
    <row r="3" customHeight="1" spans="1:11">
      <c r="A3" s="1">
        <v>2</v>
      </c>
      <c r="B3" s="2" t="s">
        <v>11</v>
      </c>
      <c r="C3" s="3" t="s">
        <v>16</v>
      </c>
      <c r="D3" s="2" t="s">
        <v>17</v>
      </c>
      <c r="E3" s="2" t="s">
        <v>18</v>
      </c>
      <c r="F3" s="9" t="s">
        <v>19</v>
      </c>
      <c r="K3" s="2" t="str">
        <f>_xlfn.DISPIMG("ID_113923CA7AEB40748B1F97DCD85D7CFE",1)</f>
        <v>=DISPIMG("ID_113923CA7AEB40748B1F97DCD85D7CFE",1)</v>
      </c>
    </row>
    <row r="4" customHeight="1" spans="1:11">
      <c r="A4" s="1">
        <v>3</v>
      </c>
      <c r="B4" s="2" t="s">
        <v>11</v>
      </c>
      <c r="C4" s="3" t="s">
        <v>16</v>
      </c>
      <c r="D4" s="2" t="s">
        <v>20</v>
      </c>
      <c r="E4" s="2" t="s">
        <v>21</v>
      </c>
      <c r="F4" s="9" t="s">
        <v>22</v>
      </c>
      <c r="G4" s="10" t="s">
        <v>23</v>
      </c>
      <c r="K4" s="2" t="str">
        <f>_xlfn.DISPIMG("ID_0964C28BC0E149239344623464E795BC",1)</f>
        <v>=DISPIMG("ID_0964C28BC0E149239344623464E795BC",1)</v>
      </c>
    </row>
    <row r="5" customHeight="1" spans="1:7">
      <c r="A5" s="1">
        <v>4</v>
      </c>
      <c r="B5" s="2" t="s">
        <v>11</v>
      </c>
      <c r="C5" s="3" t="s">
        <v>16</v>
      </c>
      <c r="D5" s="2" t="s">
        <v>24</v>
      </c>
      <c r="E5" s="2" t="s">
        <v>25</v>
      </c>
      <c r="F5" s="11" t="s">
        <v>26</v>
      </c>
      <c r="G5" s="2" t="s">
        <v>27</v>
      </c>
    </row>
    <row r="6" customHeight="1" spans="1:7">
      <c r="A6" s="1">
        <v>5</v>
      </c>
      <c r="B6" s="2" t="s">
        <v>11</v>
      </c>
      <c r="C6" s="3" t="s">
        <v>16</v>
      </c>
      <c r="D6" s="2" t="s">
        <v>24</v>
      </c>
      <c r="E6" s="2" t="s">
        <v>28</v>
      </c>
      <c r="F6" s="9" t="s">
        <v>29</v>
      </c>
      <c r="G6" s="2" t="s">
        <v>30</v>
      </c>
    </row>
    <row r="7" customHeight="1" spans="1:11">
      <c r="A7" s="1">
        <v>6</v>
      </c>
      <c r="B7" s="2" t="s">
        <v>11</v>
      </c>
      <c r="C7" s="3" t="s">
        <v>16</v>
      </c>
      <c r="D7" s="2" t="s">
        <v>13</v>
      </c>
      <c r="E7" s="2" t="s">
        <v>31</v>
      </c>
      <c r="F7" s="9" t="s">
        <v>32</v>
      </c>
      <c r="K7" s="2" t="str">
        <f>_xlfn.DISPIMG("ID_600FBCD17B564F2E9DD4B88EC3A011A5",1)</f>
        <v>=DISPIMG("ID_600FBCD17B564F2E9DD4B88EC3A011A5",1)</v>
      </c>
    </row>
    <row r="8" customHeight="1" spans="1:12">
      <c r="A8" s="1">
        <v>7</v>
      </c>
      <c r="B8" s="2" t="s">
        <v>11</v>
      </c>
      <c r="C8" s="3" t="s">
        <v>33</v>
      </c>
      <c r="E8" s="2" t="s">
        <v>34</v>
      </c>
      <c r="F8" s="4" t="s">
        <v>35</v>
      </c>
      <c r="K8" s="2" t="str">
        <f>_xlfn.DISPIMG("ID_24B318FFB484483EA19A0CEA61AFA832",1)</f>
        <v>=DISPIMG("ID_24B318FFB484483EA19A0CEA61AFA832",1)</v>
      </c>
      <c r="L8" s="2" t="str">
        <f>_xlfn.DISPIMG("ID_ADF2C8098A8543F49F84891E83DB81E9",1)</f>
        <v>=DISPIMG("ID_ADF2C8098A8543F49F84891E83DB81E9",1)</v>
      </c>
    </row>
    <row r="9" customHeight="1" spans="1:13">
      <c r="A9" s="1">
        <v>8</v>
      </c>
      <c r="B9" s="2" t="s">
        <v>11</v>
      </c>
      <c r="C9" s="3" t="s">
        <v>33</v>
      </c>
      <c r="D9" s="2" t="s">
        <v>36</v>
      </c>
      <c r="E9" s="2" t="s">
        <v>37</v>
      </c>
      <c r="F9" s="9" t="s">
        <v>38</v>
      </c>
      <c r="K9" s="2" t="str">
        <f>_xlfn.DISPIMG("ID_8495407BC8A94755A6B494FA5337390F",1)</f>
        <v>=DISPIMG("ID_8495407BC8A94755A6B494FA5337390F",1)</v>
      </c>
      <c r="M9" s="2" t="str">
        <f>_xlfn.DISPIMG("ID_1004C0063E1A4660BB8E808516788636",1)</f>
        <v>=DISPIMG("ID_1004C0063E1A4660BB8E808516788636",1)</v>
      </c>
    </row>
    <row r="10" customHeight="1" spans="1:7">
      <c r="A10" s="1">
        <v>9</v>
      </c>
      <c r="B10" s="2" t="s">
        <v>11</v>
      </c>
      <c r="C10" s="3" t="s">
        <v>33</v>
      </c>
      <c r="D10" s="2" t="s">
        <v>36</v>
      </c>
      <c r="E10" s="2" t="s">
        <v>39</v>
      </c>
      <c r="F10" s="9" t="s">
        <v>40</v>
      </c>
      <c r="G10" s="2" t="s">
        <v>41</v>
      </c>
    </row>
    <row r="11" customHeight="1" spans="1:11">
      <c r="A11" s="1">
        <v>10</v>
      </c>
      <c r="B11" s="2" t="s">
        <v>11</v>
      </c>
      <c r="C11" s="3" t="s">
        <v>42</v>
      </c>
      <c r="D11" s="2" t="s">
        <v>43</v>
      </c>
      <c r="E11" s="2" t="s">
        <v>44</v>
      </c>
      <c r="F11" s="9" t="s">
        <v>45</v>
      </c>
      <c r="G11" s="2" t="s">
        <v>41</v>
      </c>
      <c r="K11" s="2" t="str">
        <f>_xlfn.DISPIMG("ID_B2A6877FF21541FFB5032E63496CBD29",1)</f>
        <v>=DISPIMG("ID_B2A6877FF21541FFB5032E63496CBD29",1)</v>
      </c>
    </row>
    <row r="12" customHeight="1" spans="1:11">
      <c r="A12" s="1">
        <v>11</v>
      </c>
      <c r="B12" s="2" t="s">
        <v>11</v>
      </c>
      <c r="C12" s="3" t="s">
        <v>42</v>
      </c>
      <c r="D12" s="2" t="s">
        <v>46</v>
      </c>
      <c r="E12" s="2" t="s">
        <v>47</v>
      </c>
      <c r="F12" s="9" t="s">
        <v>48</v>
      </c>
      <c r="G12" s="2" t="s">
        <v>49</v>
      </c>
      <c r="K12" s="2" t="str">
        <f>_xlfn.DISPIMG("ID_ADF492DBB2AA42179FEBDAE0BD3798F3",1)</f>
        <v>=DISPIMG("ID_ADF492DBB2AA42179FEBDAE0BD3798F3",1)</v>
      </c>
    </row>
    <row r="13" customHeight="1" spans="1:6">
      <c r="A13" s="1">
        <v>12</v>
      </c>
      <c r="B13" s="2" t="s">
        <v>11</v>
      </c>
      <c r="C13" s="3"/>
      <c r="D13" s="2" t="s">
        <v>50</v>
      </c>
      <c r="E13" s="2" t="s">
        <v>25</v>
      </c>
      <c r="F13" s="4" t="s">
        <v>51</v>
      </c>
    </row>
    <row r="14" customHeight="1" spans="1:6">
      <c r="A14" s="1">
        <v>13</v>
      </c>
      <c r="B14" s="2" t="s">
        <v>11</v>
      </c>
      <c r="C14" s="3"/>
      <c r="D14" s="2" t="s">
        <v>46</v>
      </c>
      <c r="E14" s="2" t="s">
        <v>47</v>
      </c>
      <c r="F14" s="4" t="s">
        <v>52</v>
      </c>
    </row>
    <row r="15" customHeight="1" spans="1:6">
      <c r="A15" s="1">
        <v>14</v>
      </c>
      <c r="B15" s="2" t="s">
        <v>11</v>
      </c>
      <c r="C15" s="3"/>
      <c r="D15" s="2" t="s">
        <v>46</v>
      </c>
      <c r="E15" s="2" t="s">
        <v>53</v>
      </c>
      <c r="F15" s="4" t="s">
        <v>54</v>
      </c>
    </row>
    <row r="16" customHeight="1" spans="1:6">
      <c r="A16" s="1">
        <v>15</v>
      </c>
      <c r="B16" s="2" t="s">
        <v>11</v>
      </c>
      <c r="C16" s="3"/>
      <c r="D16" s="2" t="s">
        <v>55</v>
      </c>
      <c r="E16" s="2" t="s">
        <v>47</v>
      </c>
      <c r="F16" s="4" t="s">
        <v>56</v>
      </c>
    </row>
    <row r="17" customHeight="1" spans="1:6">
      <c r="A17" s="1">
        <v>16</v>
      </c>
      <c r="B17" s="2" t="s">
        <v>11</v>
      </c>
      <c r="C17" s="3"/>
      <c r="D17" s="2" t="s">
        <v>57</v>
      </c>
      <c r="F17" s="4" t="s">
        <v>58</v>
      </c>
    </row>
    <row r="18" customHeight="1" spans="1:6">
      <c r="A18" s="1">
        <v>17</v>
      </c>
      <c r="B18" s="2" t="s">
        <v>59</v>
      </c>
      <c r="C18" s="3">
        <v>44230</v>
      </c>
      <c r="D18" s="2" t="s">
        <v>60</v>
      </c>
      <c r="E18" s="2" t="s">
        <v>25</v>
      </c>
      <c r="F18" s="4" t="s">
        <v>61</v>
      </c>
    </row>
    <row r="19" customHeight="1" spans="1:6">
      <c r="A19" s="1">
        <v>18</v>
      </c>
      <c r="B19" s="2" t="s">
        <v>59</v>
      </c>
      <c r="C19" s="3">
        <v>44230</v>
      </c>
      <c r="D19" s="2" t="s">
        <v>62</v>
      </c>
      <c r="E19" s="2" t="s">
        <v>63</v>
      </c>
      <c r="F19" s="4" t="s">
        <v>64</v>
      </c>
    </row>
    <row r="20" customHeight="1" spans="1:6">
      <c r="A20" s="1">
        <v>19</v>
      </c>
      <c r="B20" s="2" t="s">
        <v>59</v>
      </c>
      <c r="C20" s="3">
        <v>44230</v>
      </c>
      <c r="D20" s="2" t="s">
        <v>62</v>
      </c>
      <c r="E20" s="2" t="s">
        <v>25</v>
      </c>
      <c r="F20" s="4" t="s">
        <v>65</v>
      </c>
    </row>
    <row r="21" customHeight="1" spans="1:6">
      <c r="A21" s="1">
        <v>20</v>
      </c>
      <c r="B21" s="2" t="s">
        <v>59</v>
      </c>
      <c r="C21" s="3">
        <v>44230</v>
      </c>
      <c r="D21" s="2" t="s">
        <v>66</v>
      </c>
      <c r="E21" s="2" t="s">
        <v>47</v>
      </c>
      <c r="F21" s="4" t="s">
        <v>67</v>
      </c>
    </row>
    <row r="22" customHeight="1" spans="1:6">
      <c r="A22" s="1">
        <v>21</v>
      </c>
      <c r="B22" s="2" t="s">
        <v>59</v>
      </c>
      <c r="C22" s="3">
        <v>44230</v>
      </c>
      <c r="D22" s="2" t="s">
        <v>68</v>
      </c>
      <c r="E22" s="2" t="s">
        <v>69</v>
      </c>
      <c r="F22" s="4" t="s">
        <v>70</v>
      </c>
    </row>
    <row r="23" customHeight="1" spans="1:11">
      <c r="A23" s="1">
        <v>22</v>
      </c>
      <c r="B23" s="12" t="s">
        <v>71</v>
      </c>
      <c r="C23" s="13">
        <v>44231</v>
      </c>
      <c r="D23" s="12" t="s">
        <v>72</v>
      </c>
      <c r="E23" s="14" t="s">
        <v>73</v>
      </c>
      <c r="F23" s="15" t="s">
        <v>74</v>
      </c>
      <c r="G23" s="14" t="s">
        <v>75</v>
      </c>
      <c r="H23" s="12" t="s">
        <v>76</v>
      </c>
      <c r="I23" s="19"/>
      <c r="J23" s="19"/>
      <c r="K23" s="12" t="s">
        <v>75</v>
      </c>
    </row>
    <row r="24" customHeight="1" spans="1:11">
      <c r="A24" s="1">
        <v>23</v>
      </c>
      <c r="B24" s="12" t="s">
        <v>71</v>
      </c>
      <c r="C24" s="13">
        <v>44231</v>
      </c>
      <c r="D24" s="12" t="s">
        <v>72</v>
      </c>
      <c r="E24" s="14" t="s">
        <v>77</v>
      </c>
      <c r="F24" s="15" t="s">
        <v>78</v>
      </c>
      <c r="G24" s="14" t="s">
        <v>75</v>
      </c>
      <c r="H24" s="12" t="s">
        <v>79</v>
      </c>
      <c r="I24" s="19"/>
      <c r="J24" s="19"/>
      <c r="K24" s="12" t="s">
        <v>75</v>
      </c>
    </row>
    <row r="25" customHeight="1" spans="1:11">
      <c r="A25" s="1">
        <v>24</v>
      </c>
      <c r="B25" s="12" t="s">
        <v>71</v>
      </c>
      <c r="C25" s="13">
        <v>44231</v>
      </c>
      <c r="D25" s="12" t="s">
        <v>80</v>
      </c>
      <c r="E25" s="14" t="s">
        <v>81</v>
      </c>
      <c r="F25" s="15" t="s">
        <v>82</v>
      </c>
      <c r="G25" s="14" t="s">
        <v>75</v>
      </c>
      <c r="H25" s="12" t="s">
        <v>79</v>
      </c>
      <c r="I25" s="19"/>
      <c r="J25" s="19"/>
      <c r="K25" s="19"/>
    </row>
    <row r="26" customHeight="1" spans="1:11">
      <c r="A26" s="1">
        <v>25</v>
      </c>
      <c r="B26" s="12" t="s">
        <v>71</v>
      </c>
      <c r="C26" s="13">
        <v>44231</v>
      </c>
      <c r="D26" s="12" t="s">
        <v>83</v>
      </c>
      <c r="E26" s="14" t="s">
        <v>84</v>
      </c>
      <c r="F26" s="15" t="s">
        <v>85</v>
      </c>
      <c r="G26" s="14" t="s">
        <v>75</v>
      </c>
      <c r="H26" s="12" t="s">
        <v>79</v>
      </c>
      <c r="I26" s="19"/>
      <c r="J26" s="19"/>
      <c r="K26" s="19"/>
    </row>
    <row r="27" customHeight="1" spans="1:11">
      <c r="A27" s="1">
        <v>26</v>
      </c>
      <c r="B27" s="12" t="s">
        <v>71</v>
      </c>
      <c r="C27" s="13">
        <v>44231</v>
      </c>
      <c r="D27" s="12" t="s">
        <v>86</v>
      </c>
      <c r="E27" s="14" t="s">
        <v>81</v>
      </c>
      <c r="F27" s="15" t="s">
        <v>87</v>
      </c>
      <c r="G27" s="14" t="s">
        <v>75</v>
      </c>
      <c r="H27" s="12" t="s">
        <v>79</v>
      </c>
      <c r="I27" s="19"/>
      <c r="J27" s="19"/>
      <c r="K27" s="19"/>
    </row>
    <row r="28" customHeight="1" spans="1:11">
      <c r="A28" s="1">
        <v>27</v>
      </c>
      <c r="B28" s="12" t="s">
        <v>71</v>
      </c>
      <c r="C28" s="13">
        <v>44231</v>
      </c>
      <c r="D28" s="12" t="s">
        <v>83</v>
      </c>
      <c r="E28" s="14" t="s">
        <v>77</v>
      </c>
      <c r="F28" s="15" t="s">
        <v>88</v>
      </c>
      <c r="G28" s="14" t="s">
        <v>75</v>
      </c>
      <c r="H28" s="12" t="s">
        <v>79</v>
      </c>
      <c r="I28" s="19"/>
      <c r="J28" s="19"/>
      <c r="K28" s="19"/>
    </row>
    <row r="29" customHeight="1" spans="1:11">
      <c r="A29" s="1">
        <v>28</v>
      </c>
      <c r="B29" s="12" t="s">
        <v>71</v>
      </c>
      <c r="C29" s="13">
        <v>44231</v>
      </c>
      <c r="D29" s="12" t="s">
        <v>89</v>
      </c>
      <c r="E29" s="14" t="s">
        <v>81</v>
      </c>
      <c r="F29" s="15" t="s">
        <v>90</v>
      </c>
      <c r="G29" s="16"/>
      <c r="H29" s="12" t="s">
        <v>79</v>
      </c>
      <c r="I29" s="19"/>
      <c r="J29" s="19"/>
      <c r="K29" s="19"/>
    </row>
    <row r="30" customHeight="1" spans="1:11">
      <c r="A30" s="1">
        <v>29</v>
      </c>
      <c r="B30" s="12" t="s">
        <v>71</v>
      </c>
      <c r="C30" s="13">
        <v>44231</v>
      </c>
      <c r="D30" s="12" t="s">
        <v>91</v>
      </c>
      <c r="E30" s="14" t="s">
        <v>92</v>
      </c>
      <c r="F30" s="15" t="s">
        <v>93</v>
      </c>
      <c r="G30" s="16"/>
      <c r="H30" s="12" t="s">
        <v>79</v>
      </c>
      <c r="I30" s="19"/>
      <c r="J30" s="19"/>
      <c r="K30" s="19"/>
    </row>
    <row r="31" customHeight="1" spans="1:11">
      <c r="A31" s="1">
        <v>30</v>
      </c>
      <c r="B31" s="12" t="s">
        <v>71</v>
      </c>
      <c r="C31" s="13">
        <v>44231</v>
      </c>
      <c r="D31" s="12" t="s">
        <v>91</v>
      </c>
      <c r="E31" s="14" t="s">
        <v>84</v>
      </c>
      <c r="F31" s="15" t="s">
        <v>94</v>
      </c>
      <c r="G31" s="16"/>
      <c r="H31" s="12" t="s">
        <v>79</v>
      </c>
      <c r="I31" s="19"/>
      <c r="J31" s="19"/>
      <c r="K31" s="19"/>
    </row>
    <row r="32" customHeight="1" spans="1:11">
      <c r="A32" s="1">
        <v>31</v>
      </c>
      <c r="B32" s="12" t="s">
        <v>71</v>
      </c>
      <c r="C32" s="13">
        <v>44231</v>
      </c>
      <c r="D32" s="12" t="s">
        <v>95</v>
      </c>
      <c r="E32" s="14" t="s">
        <v>81</v>
      </c>
      <c r="F32" s="15" t="s">
        <v>96</v>
      </c>
      <c r="G32" s="16"/>
      <c r="H32" s="12" t="s">
        <v>79</v>
      </c>
      <c r="I32" s="19"/>
      <c r="J32" s="19"/>
      <c r="K32" s="19"/>
    </row>
    <row r="33" customHeight="1" spans="1:11">
      <c r="A33" s="1">
        <v>32</v>
      </c>
      <c r="B33" s="12" t="s">
        <v>71</v>
      </c>
      <c r="C33" s="13">
        <v>44231</v>
      </c>
      <c r="D33" s="12" t="s">
        <v>97</v>
      </c>
      <c r="E33" s="14" t="s">
        <v>98</v>
      </c>
      <c r="F33" s="15" t="s">
        <v>99</v>
      </c>
      <c r="G33" s="16"/>
      <c r="H33" s="12" t="s">
        <v>79</v>
      </c>
      <c r="I33" s="19"/>
      <c r="J33" s="19"/>
      <c r="K33" s="19"/>
    </row>
    <row r="34" customHeight="1" spans="1:11">
      <c r="A34" s="1">
        <v>33</v>
      </c>
      <c r="B34" s="12" t="s">
        <v>71</v>
      </c>
      <c r="C34" s="13">
        <v>44231</v>
      </c>
      <c r="D34" s="12" t="s">
        <v>97</v>
      </c>
      <c r="E34" s="14" t="s">
        <v>100</v>
      </c>
      <c r="F34" s="15" t="s">
        <v>101</v>
      </c>
      <c r="G34" s="16"/>
      <c r="H34" s="12" t="s">
        <v>79</v>
      </c>
      <c r="I34" s="19"/>
      <c r="J34" s="19"/>
      <c r="K34" s="19"/>
    </row>
    <row r="35" customHeight="1" spans="1:11">
      <c r="A35" s="1">
        <v>34</v>
      </c>
      <c r="B35" s="12" t="s">
        <v>71</v>
      </c>
      <c r="C35" s="13">
        <v>44231</v>
      </c>
      <c r="D35" s="12" t="s">
        <v>102</v>
      </c>
      <c r="E35" s="14" t="s">
        <v>103</v>
      </c>
      <c r="F35" s="15" t="s">
        <v>104</v>
      </c>
      <c r="G35" s="16"/>
      <c r="H35" s="12" t="s">
        <v>79</v>
      </c>
      <c r="I35" s="19"/>
      <c r="J35" s="19"/>
      <c r="K35" s="19"/>
    </row>
    <row r="36" customHeight="1" spans="1:6">
      <c r="A36" s="1">
        <v>35</v>
      </c>
      <c r="B36" s="12" t="s">
        <v>105</v>
      </c>
      <c r="C36" s="13">
        <v>44231</v>
      </c>
      <c r="D36" s="12" t="s">
        <v>106</v>
      </c>
      <c r="E36" s="14" t="s">
        <v>106</v>
      </c>
      <c r="F36" s="15" t="s">
        <v>107</v>
      </c>
    </row>
    <row r="37" customHeight="1" spans="1:6">
      <c r="A37" s="1">
        <v>36</v>
      </c>
      <c r="B37" s="12" t="s">
        <v>105</v>
      </c>
      <c r="C37" s="13">
        <v>44231</v>
      </c>
      <c r="D37" s="12" t="s">
        <v>102</v>
      </c>
      <c r="E37" s="14" t="s">
        <v>108</v>
      </c>
      <c r="F37" s="15" t="s">
        <v>109</v>
      </c>
    </row>
    <row r="38" customHeight="1" spans="1:6">
      <c r="A38" s="1">
        <v>37</v>
      </c>
      <c r="B38" s="12" t="s">
        <v>105</v>
      </c>
      <c r="C38" s="13">
        <v>44231</v>
      </c>
      <c r="D38" s="12" t="s">
        <v>110</v>
      </c>
      <c r="E38" s="14" t="s">
        <v>98</v>
      </c>
      <c r="F38" s="15" t="s">
        <v>111</v>
      </c>
    </row>
    <row r="39" customHeight="1" spans="1:6">
      <c r="A39" s="1">
        <v>38</v>
      </c>
      <c r="B39" s="12" t="s">
        <v>105</v>
      </c>
      <c r="C39" s="13">
        <v>44231</v>
      </c>
      <c r="D39" s="12" t="s">
        <v>110</v>
      </c>
      <c r="E39" s="14" t="s">
        <v>98</v>
      </c>
      <c r="F39" s="15" t="s">
        <v>112</v>
      </c>
    </row>
    <row r="40" customHeight="1" spans="1:6">
      <c r="A40" s="1">
        <v>39</v>
      </c>
      <c r="B40" s="12" t="s">
        <v>105</v>
      </c>
      <c r="C40" s="13">
        <v>44231</v>
      </c>
      <c r="D40" s="12" t="s">
        <v>113</v>
      </c>
      <c r="E40" s="16"/>
      <c r="F40" s="15" t="s">
        <v>114</v>
      </c>
    </row>
    <row r="41" customHeight="1" spans="1:6">
      <c r="A41" s="1">
        <v>40</v>
      </c>
      <c r="B41" s="2" t="s">
        <v>105</v>
      </c>
      <c r="C41" s="3">
        <v>44231</v>
      </c>
      <c r="D41" s="2" t="s">
        <v>95</v>
      </c>
      <c r="E41" s="2" t="s">
        <v>115</v>
      </c>
      <c r="F41" s="4" t="s">
        <v>116</v>
      </c>
    </row>
    <row r="42" customHeight="1" spans="1:7">
      <c r="A42" s="1">
        <v>41</v>
      </c>
      <c r="B42" s="12" t="s">
        <v>105</v>
      </c>
      <c r="C42" s="13">
        <f ca="1" t="shared" ref="C42:C58" si="0">NOW()</f>
        <v>44231.7621759259</v>
      </c>
      <c r="D42" s="12" t="s">
        <v>117</v>
      </c>
      <c r="E42" s="16"/>
      <c r="F42" s="15" t="s">
        <v>118</v>
      </c>
      <c r="G42" s="16"/>
    </row>
    <row r="43" customHeight="1" spans="1:7">
      <c r="A43" s="1">
        <v>42</v>
      </c>
      <c r="B43" s="12" t="s">
        <v>105</v>
      </c>
      <c r="C43" s="13">
        <f ca="1" t="shared" si="0"/>
        <v>44231.7621759259</v>
      </c>
      <c r="D43" s="12" t="s">
        <v>117</v>
      </c>
      <c r="E43" s="16"/>
      <c r="F43" s="15" t="s">
        <v>119</v>
      </c>
      <c r="G43" s="16"/>
    </row>
    <row r="44" customHeight="1" spans="1:7">
      <c r="A44" s="1">
        <v>43</v>
      </c>
      <c r="B44" s="12" t="s">
        <v>105</v>
      </c>
      <c r="C44" s="13">
        <f ca="1" t="shared" si="0"/>
        <v>44231.7621759259</v>
      </c>
      <c r="D44" s="12" t="s">
        <v>92</v>
      </c>
      <c r="E44" s="16"/>
      <c r="F44" s="15" t="s">
        <v>120</v>
      </c>
      <c r="G44" s="16"/>
    </row>
    <row r="45" customHeight="1" spans="1:7">
      <c r="A45" s="1">
        <v>44</v>
      </c>
      <c r="B45" s="12" t="s">
        <v>105</v>
      </c>
      <c r="C45" s="13">
        <f ca="1" t="shared" si="0"/>
        <v>44231.7621759259</v>
      </c>
      <c r="D45" s="12" t="s">
        <v>92</v>
      </c>
      <c r="E45" s="16"/>
      <c r="F45" s="15" t="s">
        <v>121</v>
      </c>
      <c r="G45" s="16"/>
    </row>
    <row r="46" customHeight="1" spans="1:7">
      <c r="A46" s="1">
        <v>45</v>
      </c>
      <c r="B46" s="12" t="s">
        <v>105</v>
      </c>
      <c r="C46" s="13">
        <f ca="1" t="shared" si="0"/>
        <v>44231.7621759259</v>
      </c>
      <c r="D46" s="12" t="s">
        <v>98</v>
      </c>
      <c r="E46" s="16"/>
      <c r="F46" s="17" t="s">
        <v>122</v>
      </c>
      <c r="G46" s="16"/>
    </row>
    <row r="47" customHeight="1" spans="1:7">
      <c r="A47" s="1">
        <v>46</v>
      </c>
      <c r="B47" s="12" t="s">
        <v>105</v>
      </c>
      <c r="C47" s="13">
        <f ca="1" t="shared" si="0"/>
        <v>44231.7621759259</v>
      </c>
      <c r="D47" s="12" t="s">
        <v>113</v>
      </c>
      <c r="E47" s="16"/>
      <c r="F47" s="15" t="s">
        <v>123</v>
      </c>
      <c r="G47" s="16"/>
    </row>
    <row r="48" customHeight="1" spans="1:7">
      <c r="A48" s="1">
        <v>47</v>
      </c>
      <c r="B48" s="12" t="s">
        <v>105</v>
      </c>
      <c r="C48" s="13">
        <f ca="1" t="shared" si="0"/>
        <v>44231.7621759259</v>
      </c>
      <c r="D48" s="12" t="s">
        <v>117</v>
      </c>
      <c r="E48" s="16"/>
      <c r="F48" s="15" t="s">
        <v>124</v>
      </c>
      <c r="G48" s="16"/>
    </row>
    <row r="49" customHeight="1" spans="1:7">
      <c r="A49" s="1">
        <v>48</v>
      </c>
      <c r="B49" s="12" t="s">
        <v>105</v>
      </c>
      <c r="C49" s="13">
        <f ca="1" t="shared" si="0"/>
        <v>44231.7621759259</v>
      </c>
      <c r="D49" s="12" t="s">
        <v>125</v>
      </c>
      <c r="E49" s="16"/>
      <c r="F49" s="15" t="s">
        <v>126</v>
      </c>
      <c r="G49" s="16"/>
    </row>
    <row r="50" customHeight="1" spans="1:7">
      <c r="A50" s="1">
        <v>49</v>
      </c>
      <c r="B50" s="12" t="s">
        <v>105</v>
      </c>
      <c r="C50" s="13">
        <f ca="1" t="shared" si="0"/>
        <v>44231.7621759259</v>
      </c>
      <c r="D50" s="12" t="s">
        <v>92</v>
      </c>
      <c r="E50" s="16"/>
      <c r="F50" s="15" t="s">
        <v>127</v>
      </c>
      <c r="G50" s="16"/>
    </row>
    <row r="51" customHeight="1" spans="1:7">
      <c r="A51" s="1">
        <v>50</v>
      </c>
      <c r="B51" s="12" t="s">
        <v>105</v>
      </c>
      <c r="C51" s="13">
        <f ca="1" t="shared" si="0"/>
        <v>44231.7621759259</v>
      </c>
      <c r="D51" s="12" t="s">
        <v>128</v>
      </c>
      <c r="E51" s="16"/>
      <c r="F51" s="15" t="s">
        <v>129</v>
      </c>
      <c r="G51" s="16"/>
    </row>
    <row r="52" customHeight="1" spans="1:7">
      <c r="A52" s="1">
        <v>51</v>
      </c>
      <c r="B52" s="12" t="s">
        <v>105</v>
      </c>
      <c r="C52" s="13">
        <f ca="1" t="shared" si="0"/>
        <v>44231.7621759259</v>
      </c>
      <c r="D52" s="12" t="s">
        <v>130</v>
      </c>
      <c r="E52" s="16"/>
      <c r="F52" s="15" t="s">
        <v>131</v>
      </c>
      <c r="G52" s="16"/>
    </row>
    <row r="53" customHeight="1" spans="1:7">
      <c r="A53" s="1">
        <v>52</v>
      </c>
      <c r="B53" s="12" t="s">
        <v>105</v>
      </c>
      <c r="C53" s="13">
        <f ca="1" t="shared" si="0"/>
        <v>44231.7621759259</v>
      </c>
      <c r="D53" s="12" t="s">
        <v>132</v>
      </c>
      <c r="E53" s="16"/>
      <c r="F53" s="15" t="s">
        <v>133</v>
      </c>
      <c r="G53" s="16"/>
    </row>
    <row r="54" customHeight="1" spans="1:7">
      <c r="A54" s="1">
        <v>53</v>
      </c>
      <c r="B54" s="12" t="s">
        <v>105</v>
      </c>
      <c r="C54" s="13">
        <f ca="1" t="shared" si="0"/>
        <v>44231.7621759259</v>
      </c>
      <c r="D54" s="12" t="s">
        <v>113</v>
      </c>
      <c r="E54" s="16"/>
      <c r="F54" s="15" t="s">
        <v>134</v>
      </c>
      <c r="G54" s="16"/>
    </row>
    <row r="55" customHeight="1" spans="1:7">
      <c r="A55" s="1">
        <v>54</v>
      </c>
      <c r="B55" s="12" t="s">
        <v>105</v>
      </c>
      <c r="C55" s="13">
        <f ca="1" t="shared" si="0"/>
        <v>44231.7621759259</v>
      </c>
      <c r="D55" s="12" t="s">
        <v>110</v>
      </c>
      <c r="E55" s="16"/>
      <c r="F55" s="15" t="s">
        <v>135</v>
      </c>
      <c r="G55" s="16"/>
    </row>
    <row r="56" customHeight="1" spans="1:7">
      <c r="A56" s="1">
        <v>55</v>
      </c>
      <c r="B56" s="12" t="s">
        <v>105</v>
      </c>
      <c r="C56" s="13">
        <f ca="1" t="shared" si="0"/>
        <v>44231.7621759259</v>
      </c>
      <c r="D56" s="12" t="s">
        <v>130</v>
      </c>
      <c r="E56" s="16"/>
      <c r="F56" s="15" t="s">
        <v>136</v>
      </c>
      <c r="G56" s="16"/>
    </row>
    <row r="57" customHeight="1" spans="1:7">
      <c r="A57" s="1">
        <v>56</v>
      </c>
      <c r="B57" s="12" t="s">
        <v>105</v>
      </c>
      <c r="C57" s="13">
        <f ca="1" t="shared" si="0"/>
        <v>44231.7621759259</v>
      </c>
      <c r="D57" s="12" t="s">
        <v>95</v>
      </c>
      <c r="E57" s="16"/>
      <c r="F57" s="18" t="s">
        <v>137</v>
      </c>
      <c r="G57" s="16"/>
    </row>
    <row r="58" customHeight="1" spans="1:7">
      <c r="A58" s="1">
        <v>57</v>
      </c>
      <c r="B58" s="12" t="s">
        <v>105</v>
      </c>
      <c r="C58" s="13">
        <f ca="1" t="shared" si="0"/>
        <v>44231.7621759259</v>
      </c>
      <c r="D58" s="12" t="s">
        <v>95</v>
      </c>
      <c r="E58" s="16"/>
      <c r="F58" s="15" t="s">
        <v>138</v>
      </c>
      <c r="G58" s="16"/>
    </row>
    <row r="59" customHeight="1" spans="1:11">
      <c r="A59" s="1">
        <v>58</v>
      </c>
      <c r="B59" s="12" t="s">
        <v>71</v>
      </c>
      <c r="C59" s="13"/>
      <c r="D59" s="12" t="s">
        <v>139</v>
      </c>
      <c r="E59" s="14" t="s">
        <v>140</v>
      </c>
      <c r="F59" s="15" t="s">
        <v>141</v>
      </c>
      <c r="G59" s="16"/>
      <c r="H59" s="12" t="s">
        <v>142</v>
      </c>
      <c r="I59" s="19"/>
      <c r="J59" s="19"/>
      <c r="K59" s="19"/>
    </row>
    <row r="60" customHeight="1" spans="1:11">
      <c r="A60" s="1">
        <v>59</v>
      </c>
      <c r="B60" s="12" t="s">
        <v>71</v>
      </c>
      <c r="C60" s="13"/>
      <c r="D60" s="12" t="s">
        <v>72</v>
      </c>
      <c r="E60" s="14" t="s">
        <v>108</v>
      </c>
      <c r="F60" s="15" t="s">
        <v>143</v>
      </c>
      <c r="G60" s="16"/>
      <c r="H60" s="12" t="s">
        <v>142</v>
      </c>
      <c r="I60" s="19"/>
      <c r="J60" s="19"/>
      <c r="K60" s="19"/>
    </row>
    <row r="61" customHeight="1" spans="1:11">
      <c r="A61" s="1">
        <v>60</v>
      </c>
      <c r="B61" s="12" t="s">
        <v>71</v>
      </c>
      <c r="C61" s="13"/>
      <c r="D61" s="12" t="s">
        <v>72</v>
      </c>
      <c r="E61" s="14" t="s">
        <v>98</v>
      </c>
      <c r="F61" s="15" t="s">
        <v>144</v>
      </c>
      <c r="G61" s="16"/>
      <c r="H61" s="12" t="s">
        <v>142</v>
      </c>
      <c r="I61" s="19"/>
      <c r="J61" s="19"/>
      <c r="K61" s="19"/>
    </row>
    <row r="62" customHeight="1" spans="1:11">
      <c r="A62" s="1">
        <v>61</v>
      </c>
      <c r="B62" s="12" t="s">
        <v>71</v>
      </c>
      <c r="C62" s="13"/>
      <c r="D62" s="12" t="s">
        <v>102</v>
      </c>
      <c r="E62" s="14" t="s">
        <v>108</v>
      </c>
      <c r="F62" s="15" t="s">
        <v>145</v>
      </c>
      <c r="G62" s="16"/>
      <c r="H62" s="12" t="s">
        <v>142</v>
      </c>
      <c r="I62" s="19"/>
      <c r="J62" s="19"/>
      <c r="K62" s="19"/>
    </row>
    <row r="63" customHeight="1" spans="1:11">
      <c r="A63" s="1">
        <v>62</v>
      </c>
      <c r="B63" s="12" t="s">
        <v>71</v>
      </c>
      <c r="C63" s="13"/>
      <c r="D63" s="12" t="s">
        <v>97</v>
      </c>
      <c r="E63" s="14" t="s">
        <v>108</v>
      </c>
      <c r="F63" s="15" t="s">
        <v>146</v>
      </c>
      <c r="G63" s="16"/>
      <c r="H63" s="12" t="s">
        <v>142</v>
      </c>
      <c r="I63" s="19"/>
      <c r="J63" s="19"/>
      <c r="K63" s="19"/>
    </row>
    <row r="64" customHeight="1" spans="1:11">
      <c r="A64" s="1">
        <v>63</v>
      </c>
      <c r="B64" s="12" t="s">
        <v>71</v>
      </c>
      <c r="C64" s="13"/>
      <c r="D64" s="12" t="s">
        <v>97</v>
      </c>
      <c r="E64" s="14" t="s">
        <v>98</v>
      </c>
      <c r="F64" s="15" t="s">
        <v>144</v>
      </c>
      <c r="G64" s="16"/>
      <c r="H64" s="12" t="s">
        <v>142</v>
      </c>
      <c r="I64" s="19"/>
      <c r="J64" s="19"/>
      <c r="K64" s="19"/>
    </row>
    <row r="65" customHeight="1" spans="1:11">
      <c r="A65" s="1">
        <v>64</v>
      </c>
      <c r="B65" s="12" t="s">
        <v>71</v>
      </c>
      <c r="C65" s="13"/>
      <c r="D65" s="12" t="s">
        <v>97</v>
      </c>
      <c r="E65" s="14" t="s">
        <v>147</v>
      </c>
      <c r="F65" s="15" t="s">
        <v>148</v>
      </c>
      <c r="G65" s="16"/>
      <c r="H65" s="12" t="s">
        <v>142</v>
      </c>
      <c r="I65" s="19"/>
      <c r="J65" s="19"/>
      <c r="K65" s="19"/>
    </row>
    <row r="66" customHeight="1" spans="1:11">
      <c r="A66" s="1">
        <v>65</v>
      </c>
      <c r="B66" s="12" t="s">
        <v>71</v>
      </c>
      <c r="C66" s="13"/>
      <c r="D66" s="12" t="s">
        <v>149</v>
      </c>
      <c r="E66" s="14" t="s">
        <v>147</v>
      </c>
      <c r="F66" s="15" t="s">
        <v>150</v>
      </c>
      <c r="G66" s="16"/>
      <c r="H66" s="12" t="s">
        <v>142</v>
      </c>
      <c r="I66" s="19"/>
      <c r="J66" s="19"/>
      <c r="K66" s="19"/>
    </row>
    <row r="67" customHeight="1" spans="1:11">
      <c r="A67" s="1">
        <v>66</v>
      </c>
      <c r="B67" s="12" t="s">
        <v>71</v>
      </c>
      <c r="C67" s="13"/>
      <c r="D67" s="12" t="s">
        <v>151</v>
      </c>
      <c r="E67" s="14" t="s">
        <v>147</v>
      </c>
      <c r="F67" s="15" t="s">
        <v>150</v>
      </c>
      <c r="G67" s="16"/>
      <c r="H67" s="12" t="s">
        <v>142</v>
      </c>
      <c r="I67" s="19"/>
      <c r="J67" s="19"/>
      <c r="K67" s="19"/>
    </row>
    <row r="68" customHeight="1" spans="1:11">
      <c r="A68" s="1">
        <v>67</v>
      </c>
      <c r="B68" s="12" t="s">
        <v>71</v>
      </c>
      <c r="C68" s="13"/>
      <c r="D68" s="12" t="s">
        <v>152</v>
      </c>
      <c r="E68" s="14" t="s">
        <v>147</v>
      </c>
      <c r="F68" s="15" t="s">
        <v>150</v>
      </c>
      <c r="G68" s="16"/>
      <c r="H68" s="12" t="s">
        <v>142</v>
      </c>
      <c r="I68" s="19"/>
      <c r="J68" s="19"/>
      <c r="K68" s="19"/>
    </row>
    <row r="69" customHeight="1" spans="1:11">
      <c r="A69" s="1">
        <v>68</v>
      </c>
      <c r="B69" s="12" t="s">
        <v>71</v>
      </c>
      <c r="C69" s="13"/>
      <c r="D69" s="12" t="s">
        <v>153</v>
      </c>
      <c r="E69" s="14" t="s">
        <v>147</v>
      </c>
      <c r="F69" s="15" t="s">
        <v>150</v>
      </c>
      <c r="G69" s="16"/>
      <c r="H69" s="12" t="s">
        <v>142</v>
      </c>
      <c r="I69" s="19"/>
      <c r="J69" s="19"/>
      <c r="K69" s="19"/>
    </row>
    <row r="70" customHeight="1" spans="1:11">
      <c r="A70" s="1">
        <v>69</v>
      </c>
      <c r="B70" s="12" t="s">
        <v>71</v>
      </c>
      <c r="C70" s="13"/>
      <c r="D70" s="12" t="s">
        <v>130</v>
      </c>
      <c r="E70" s="14" t="s">
        <v>154</v>
      </c>
      <c r="F70" s="15" t="s">
        <v>155</v>
      </c>
      <c r="G70" s="16"/>
      <c r="H70" s="12" t="s">
        <v>142</v>
      </c>
      <c r="I70" s="19"/>
      <c r="J70" s="19"/>
      <c r="K70" s="19"/>
    </row>
    <row r="71" customHeight="1" spans="1:11">
      <c r="A71" s="1">
        <v>70</v>
      </c>
      <c r="B71" s="12" t="s">
        <v>71</v>
      </c>
      <c r="C71" s="13"/>
      <c r="D71" s="12" t="s">
        <v>132</v>
      </c>
      <c r="E71" s="14" t="s">
        <v>154</v>
      </c>
      <c r="F71" s="15" t="s">
        <v>155</v>
      </c>
      <c r="G71" s="16"/>
      <c r="H71" s="12" t="s">
        <v>142</v>
      </c>
      <c r="I71" s="19"/>
      <c r="J71" s="19"/>
      <c r="K71" s="19"/>
    </row>
    <row r="72" customHeight="1" spans="1:11">
      <c r="A72" s="1">
        <v>71</v>
      </c>
      <c r="B72" s="12" t="s">
        <v>71</v>
      </c>
      <c r="C72" s="13"/>
      <c r="D72" s="12" t="s">
        <v>156</v>
      </c>
      <c r="E72" s="14" t="s">
        <v>157</v>
      </c>
      <c r="F72" s="15" t="s">
        <v>158</v>
      </c>
      <c r="G72" s="16"/>
      <c r="H72" s="12" t="s">
        <v>142</v>
      </c>
      <c r="I72" s="19"/>
      <c r="J72" s="19"/>
      <c r="K72" s="19"/>
    </row>
    <row r="73" customHeight="1" spans="1:11">
      <c r="A73" s="1">
        <v>72</v>
      </c>
      <c r="B73" s="12" t="s">
        <v>71</v>
      </c>
      <c r="C73" s="13"/>
      <c r="D73" s="12" t="s">
        <v>156</v>
      </c>
      <c r="E73" s="14" t="s">
        <v>159</v>
      </c>
      <c r="F73" s="15" t="s">
        <v>158</v>
      </c>
      <c r="G73" s="16"/>
      <c r="H73" s="12" t="s">
        <v>142</v>
      </c>
      <c r="I73" s="19"/>
      <c r="J73" s="19"/>
      <c r="K73" s="19"/>
    </row>
    <row r="74" customHeight="1" spans="1:11">
      <c r="A74" s="1">
        <v>73</v>
      </c>
      <c r="B74" s="12" t="s">
        <v>71</v>
      </c>
      <c r="C74" s="13"/>
      <c r="D74" s="12" t="s">
        <v>156</v>
      </c>
      <c r="E74" s="14" t="s">
        <v>160</v>
      </c>
      <c r="F74" s="15" t="s">
        <v>161</v>
      </c>
      <c r="G74" s="16"/>
      <c r="H74" s="12" t="s">
        <v>142</v>
      </c>
      <c r="I74" s="19"/>
      <c r="J74" s="19"/>
      <c r="K74" s="19"/>
    </row>
    <row r="75" customHeight="1" spans="1:6">
      <c r="A75" s="1">
        <v>74</v>
      </c>
      <c r="B75" s="12" t="s">
        <v>71</v>
      </c>
      <c r="C75" s="13">
        <f ca="1" t="shared" ref="C75:C82" si="1">NOW()</f>
        <v>44231.7621759259</v>
      </c>
      <c r="D75" s="12" t="s">
        <v>72</v>
      </c>
      <c r="E75" s="14" t="s">
        <v>98</v>
      </c>
      <c r="F75" s="15" t="s">
        <v>162</v>
      </c>
    </row>
    <row r="76" customHeight="1" spans="1:6">
      <c r="A76" s="1">
        <v>75</v>
      </c>
      <c r="B76" s="12" t="s">
        <v>71</v>
      </c>
      <c r="C76" s="13">
        <f ca="1" t="shared" si="1"/>
        <v>44231.7621759259</v>
      </c>
      <c r="D76" s="12" t="s">
        <v>72</v>
      </c>
      <c r="E76" s="14" t="s">
        <v>108</v>
      </c>
      <c r="F76" s="15" t="s">
        <v>163</v>
      </c>
    </row>
    <row r="77" customHeight="1" spans="1:6">
      <c r="A77" s="1">
        <v>76</v>
      </c>
      <c r="B77" s="12" t="s">
        <v>71</v>
      </c>
      <c r="C77" s="13">
        <f ca="1" t="shared" si="1"/>
        <v>44231.7621759259</v>
      </c>
      <c r="D77" s="12" t="s">
        <v>72</v>
      </c>
      <c r="E77" s="14" t="s">
        <v>18</v>
      </c>
      <c r="F77" s="15" t="s">
        <v>19</v>
      </c>
    </row>
    <row r="78" customHeight="1" spans="1:6">
      <c r="A78" s="1">
        <v>77</v>
      </c>
      <c r="B78" s="12" t="s">
        <v>71</v>
      </c>
      <c r="C78" s="13">
        <f ca="1" t="shared" si="1"/>
        <v>44231.7621759259</v>
      </c>
      <c r="D78" s="12" t="s">
        <v>102</v>
      </c>
      <c r="E78" s="14" t="s">
        <v>108</v>
      </c>
      <c r="F78" s="15" t="s">
        <v>164</v>
      </c>
    </row>
    <row r="79" customHeight="1" spans="1:6">
      <c r="A79" s="1">
        <v>78</v>
      </c>
      <c r="B79" s="12" t="s">
        <v>71</v>
      </c>
      <c r="C79" s="13">
        <f ca="1" t="shared" si="1"/>
        <v>44231.7621759259</v>
      </c>
      <c r="D79" s="12" t="s">
        <v>97</v>
      </c>
      <c r="E79" s="14" t="s">
        <v>100</v>
      </c>
      <c r="F79" s="15" t="s">
        <v>165</v>
      </c>
    </row>
    <row r="80" customHeight="1" spans="1:6">
      <c r="A80" s="1">
        <v>79</v>
      </c>
      <c r="B80" s="12" t="s">
        <v>71</v>
      </c>
      <c r="C80" s="13">
        <f ca="1" t="shared" si="1"/>
        <v>44231.7621759259</v>
      </c>
      <c r="D80" s="12" t="s">
        <v>97</v>
      </c>
      <c r="E80" s="14" t="s">
        <v>108</v>
      </c>
      <c r="F80" s="15" t="s">
        <v>166</v>
      </c>
    </row>
    <row r="81" customHeight="1" spans="1:6">
      <c r="A81" s="1">
        <v>80</v>
      </c>
      <c r="B81" s="12" t="s">
        <v>71</v>
      </c>
      <c r="C81" s="13">
        <f ca="1" t="shared" si="1"/>
        <v>44231.7621759259</v>
      </c>
      <c r="D81" s="12" t="s">
        <v>97</v>
      </c>
      <c r="E81" s="14" t="s">
        <v>98</v>
      </c>
      <c r="F81" s="15" t="s">
        <v>167</v>
      </c>
    </row>
    <row r="82" customHeight="1" spans="1:6">
      <c r="A82" s="1">
        <v>81</v>
      </c>
      <c r="B82" s="12" t="s">
        <v>71</v>
      </c>
      <c r="C82" s="13">
        <f ca="1" t="shared" si="1"/>
        <v>44231.7621759259</v>
      </c>
      <c r="D82" s="19"/>
      <c r="E82" s="14" t="s">
        <v>168</v>
      </c>
      <c r="F82" s="15" t="s">
        <v>169</v>
      </c>
    </row>
    <row r="83" customHeight="1" spans="1:1">
      <c r="A83" s="1">
        <v>82</v>
      </c>
    </row>
    <row r="84" customHeight="1" spans="1:1">
      <c r="A84" s="1">
        <v>83</v>
      </c>
    </row>
    <row r="85" customHeight="1" spans="1:1">
      <c r="A85" s="1">
        <v>84</v>
      </c>
    </row>
    <row r="86" customHeight="1" spans="1:1">
      <c r="A86" s="1">
        <v>85</v>
      </c>
    </row>
    <row r="87" customHeight="1" spans="1:1">
      <c r="A87" s="1">
        <v>86</v>
      </c>
    </row>
    <row r="88" customHeight="1" spans="1:1">
      <c r="A88" s="1">
        <v>87</v>
      </c>
    </row>
    <row r="89" customHeight="1" spans="1:1">
      <c r="A89" s="1">
        <v>88</v>
      </c>
    </row>
    <row r="90" customHeight="1" spans="1:1">
      <c r="A90" s="1">
        <v>89</v>
      </c>
    </row>
    <row r="91" customHeight="1" spans="1:1">
      <c r="A91" s="1">
        <v>90</v>
      </c>
    </row>
    <row r="92" customHeight="1" spans="1:1">
      <c r="A92" s="1">
        <v>91</v>
      </c>
    </row>
    <row r="93" customHeight="1" spans="1:1">
      <c r="A93" s="1">
        <v>92</v>
      </c>
    </row>
    <row r="94" customHeight="1" spans="1:1">
      <c r="A94" s="1">
        <v>93</v>
      </c>
    </row>
    <row r="95" customHeight="1" spans="1:1">
      <c r="A95" s="1">
        <v>94</v>
      </c>
    </row>
    <row r="96" customHeight="1" spans="1:1">
      <c r="A96" s="1">
        <v>95</v>
      </c>
    </row>
    <row r="97" customHeight="1" spans="1:1">
      <c r="A97" s="1">
        <v>96</v>
      </c>
    </row>
    <row r="98" customHeight="1" spans="1:1">
      <c r="A98" s="1">
        <v>97</v>
      </c>
    </row>
    <row r="99" customHeight="1" spans="1:1">
      <c r="A99" s="1">
        <v>98</v>
      </c>
    </row>
    <row r="100" customHeight="1" spans="1:1">
      <c r="A100" s="1">
        <v>99</v>
      </c>
    </row>
    <row r="101" customHeight="1" spans="1:1">
      <c r="A101" s="1">
        <v>100</v>
      </c>
    </row>
    <row r="102" customHeight="1" spans="1:1">
      <c r="A102" s="1">
        <v>101</v>
      </c>
    </row>
    <row r="103" customHeight="1" spans="1:1">
      <c r="A103" s="1">
        <v>102</v>
      </c>
    </row>
    <row r="104" customHeight="1" spans="1:1">
      <c r="A104" s="1">
        <v>103</v>
      </c>
    </row>
    <row r="105" customHeight="1" spans="1:1">
      <c r="A105" s="1">
        <v>104</v>
      </c>
    </row>
    <row r="106" customHeight="1" spans="1:1">
      <c r="A106" s="1">
        <v>105</v>
      </c>
    </row>
    <row r="107" customHeight="1" spans="1:1">
      <c r="A107" s="1">
        <v>106</v>
      </c>
    </row>
    <row r="108" customHeight="1" spans="1:1">
      <c r="A108" s="1">
        <v>107</v>
      </c>
    </row>
    <row r="109" customHeight="1" spans="1:1">
      <c r="A109" s="1">
        <v>108</v>
      </c>
    </row>
    <row r="110" customHeight="1" spans="1:1">
      <c r="A110" s="1">
        <v>109</v>
      </c>
    </row>
    <row r="111" customHeight="1" spans="1:1">
      <c r="A111" s="1">
        <v>110</v>
      </c>
    </row>
    <row r="112" customHeight="1" spans="1:1">
      <c r="A112" s="1">
        <v>111</v>
      </c>
    </row>
    <row r="113" customHeight="1" spans="1:1">
      <c r="A113" s="1">
        <v>112</v>
      </c>
    </row>
    <row r="114" customHeight="1" spans="1:1">
      <c r="A114" s="1">
        <v>113</v>
      </c>
    </row>
    <row r="115" customHeight="1" spans="1:1">
      <c r="A115" s="1">
        <v>114</v>
      </c>
    </row>
    <row r="116" customHeight="1" spans="1:1">
      <c r="A116" s="1">
        <v>115</v>
      </c>
    </row>
    <row r="117" customHeight="1" spans="1:1">
      <c r="A117" s="1">
        <v>116</v>
      </c>
    </row>
    <row r="118" customHeight="1" spans="1:1">
      <c r="A118" s="1">
        <v>117</v>
      </c>
    </row>
    <row r="119" customHeight="1" spans="1:1">
      <c r="A119" s="1">
        <v>118</v>
      </c>
    </row>
    <row r="120" customHeight="1" spans="1:1">
      <c r="A120" s="1">
        <v>119</v>
      </c>
    </row>
    <row r="121" customHeight="1" spans="1:1">
      <c r="A121" s="1">
        <v>120</v>
      </c>
    </row>
    <row r="122" customHeight="1" spans="1:1">
      <c r="A122" s="1">
        <v>121</v>
      </c>
    </row>
    <row r="123" customHeight="1" spans="1:1">
      <c r="A123" s="1">
        <v>122</v>
      </c>
    </row>
    <row r="124" customHeight="1" spans="1:1">
      <c r="A124" s="1">
        <v>123</v>
      </c>
    </row>
    <row r="125" customHeight="1" spans="1:1">
      <c r="A125" s="1">
        <v>124</v>
      </c>
    </row>
    <row r="126" customHeight="1" spans="1:1">
      <c r="A126" s="1">
        <v>125</v>
      </c>
    </row>
    <row r="127" customHeight="1" spans="1:1">
      <c r="A127" s="1">
        <v>126</v>
      </c>
    </row>
    <row r="128" customHeight="1" spans="1:1">
      <c r="A128" s="1">
        <v>127</v>
      </c>
    </row>
    <row r="129" customHeight="1" spans="1:1">
      <c r="A129" s="1">
        <v>128</v>
      </c>
    </row>
    <row r="130" customHeight="1" spans="1:1">
      <c r="A130" s="1">
        <v>129</v>
      </c>
    </row>
    <row r="131" customHeight="1" spans="1:1">
      <c r="A131" s="1">
        <v>130</v>
      </c>
    </row>
    <row r="132" customHeight="1" spans="1:1">
      <c r="A132" s="1">
        <v>131</v>
      </c>
    </row>
    <row r="133" customHeight="1" spans="1:1">
      <c r="A133" s="1">
        <v>132</v>
      </c>
    </row>
    <row r="134" customHeight="1" spans="1:1">
      <c r="A134" s="1">
        <v>133</v>
      </c>
    </row>
    <row r="135" customHeight="1" spans="1:1">
      <c r="A135" s="1">
        <v>134</v>
      </c>
    </row>
    <row r="136" customHeight="1" spans="1:1">
      <c r="A136" s="1">
        <v>135</v>
      </c>
    </row>
    <row r="137" customHeight="1" spans="1:1">
      <c r="A137" s="1">
        <v>136</v>
      </c>
    </row>
    <row r="138" customHeight="1" spans="1:1">
      <c r="A138" s="1">
        <v>137</v>
      </c>
    </row>
    <row r="139" customHeight="1" spans="1:1">
      <c r="A139" s="1">
        <v>138</v>
      </c>
    </row>
    <row r="140" customHeight="1" spans="1:1">
      <c r="A140" s="1">
        <v>139</v>
      </c>
    </row>
    <row r="141" customHeight="1" spans="1:1">
      <c r="A141" s="1">
        <v>140</v>
      </c>
    </row>
    <row r="142" customHeight="1" spans="1:1">
      <c r="A142" s="1">
        <v>141</v>
      </c>
    </row>
    <row r="143" customHeight="1" spans="1:1">
      <c r="A143" s="1">
        <v>142</v>
      </c>
    </row>
    <row r="144" customHeight="1" spans="1:1">
      <c r="A144" s="1">
        <v>143</v>
      </c>
    </row>
    <row r="145" customHeight="1" spans="1:1">
      <c r="A145" s="1">
        <v>144</v>
      </c>
    </row>
    <row r="146" customHeight="1" spans="1:1">
      <c r="A146" s="1">
        <v>145</v>
      </c>
    </row>
    <row r="147" customHeight="1" spans="1:1">
      <c r="A147" s="1">
        <v>146</v>
      </c>
    </row>
    <row r="148" customHeight="1" spans="1:1">
      <c r="A148" s="1">
        <v>147</v>
      </c>
    </row>
    <row r="149" customHeight="1" spans="1:1">
      <c r="A149" s="1">
        <v>148</v>
      </c>
    </row>
    <row r="150" customHeight="1" spans="1:1">
      <c r="A150" s="1">
        <v>149</v>
      </c>
    </row>
    <row r="151" customHeight="1" spans="1:1">
      <c r="A151" s="1">
        <v>150</v>
      </c>
    </row>
    <row r="152" customHeight="1" spans="1:1">
      <c r="A152" s="1">
        <v>151</v>
      </c>
    </row>
    <row r="153" customHeight="1" spans="1:1">
      <c r="A153" s="1">
        <v>152</v>
      </c>
    </row>
    <row r="154" customHeight="1" spans="1:1">
      <c r="A154" s="1">
        <v>153</v>
      </c>
    </row>
    <row r="155" customHeight="1" spans="1:1">
      <c r="A155" s="1">
        <v>154</v>
      </c>
    </row>
    <row r="156" customHeight="1" spans="1:1">
      <c r="A156" s="1">
        <v>155</v>
      </c>
    </row>
    <row r="157" customHeight="1" spans="1:1">
      <c r="A157" s="1">
        <v>156</v>
      </c>
    </row>
    <row r="158" customHeight="1" spans="1:1">
      <c r="A158" s="1">
        <v>157</v>
      </c>
    </row>
    <row r="159" customHeight="1" spans="1:1">
      <c r="A159" s="1">
        <v>158</v>
      </c>
    </row>
    <row r="160" customHeight="1" spans="1:1">
      <c r="A160" s="1">
        <v>159</v>
      </c>
    </row>
    <row r="161" customHeight="1" spans="1:1">
      <c r="A161" s="1">
        <v>160</v>
      </c>
    </row>
    <row r="162" customHeight="1" spans="1:1">
      <c r="A162" s="1">
        <v>161</v>
      </c>
    </row>
    <row r="163" customHeight="1" spans="1:1">
      <c r="A163" s="1">
        <v>162</v>
      </c>
    </row>
    <row r="164" customHeight="1" spans="1:1">
      <c r="A164" s="1">
        <v>163</v>
      </c>
    </row>
    <row r="165" customHeight="1" spans="1:1">
      <c r="A165" s="1">
        <v>164</v>
      </c>
    </row>
    <row r="166" customHeight="1" spans="1:1">
      <c r="A166" s="1">
        <v>165</v>
      </c>
    </row>
    <row r="167" customHeight="1" spans="1:1">
      <c r="A167" s="1">
        <v>166</v>
      </c>
    </row>
    <row r="168" customHeight="1" spans="1:1">
      <c r="A168" s="1">
        <v>167</v>
      </c>
    </row>
    <row r="169" customHeight="1" spans="1:1">
      <c r="A169" s="1">
        <v>168</v>
      </c>
    </row>
    <row r="170" customHeight="1" spans="1:1">
      <c r="A170" s="1">
        <v>169</v>
      </c>
    </row>
    <row r="171" customHeight="1" spans="1:1">
      <c r="A171" s="1">
        <v>170</v>
      </c>
    </row>
    <row r="172" customHeight="1" spans="1:1">
      <c r="A172" s="1">
        <v>171</v>
      </c>
    </row>
    <row r="173" customHeight="1" spans="1:1">
      <c r="A173" s="1">
        <v>172</v>
      </c>
    </row>
    <row r="174" customHeight="1" spans="1:1">
      <c r="A174" s="1">
        <v>173</v>
      </c>
    </row>
    <row r="175" customHeight="1" spans="1:1">
      <c r="A175" s="1">
        <v>174</v>
      </c>
    </row>
    <row r="176" customHeight="1" spans="1:1">
      <c r="A176" s="1">
        <v>175</v>
      </c>
    </row>
    <row r="177" customHeight="1" spans="1:1">
      <c r="A177" s="1">
        <v>176</v>
      </c>
    </row>
    <row r="178" customHeight="1" spans="1:1">
      <c r="A178" s="1">
        <v>177</v>
      </c>
    </row>
    <row r="179" customHeight="1" spans="1:1">
      <c r="A179" s="1">
        <v>178</v>
      </c>
    </row>
    <row r="180" customHeight="1" spans="1:1">
      <c r="A180" s="1">
        <v>179</v>
      </c>
    </row>
    <row r="181" customHeight="1" spans="1:1">
      <c r="A181" s="1">
        <v>180</v>
      </c>
    </row>
    <row r="182" customHeight="1" spans="1:1">
      <c r="A182" s="1">
        <v>181</v>
      </c>
    </row>
    <row r="183" customHeight="1" spans="1:1">
      <c r="A183" s="1">
        <v>182</v>
      </c>
    </row>
    <row r="184" customHeight="1" spans="1:1">
      <c r="A184" s="1">
        <v>183</v>
      </c>
    </row>
    <row r="185" customHeight="1" spans="1:1">
      <c r="A185" s="1">
        <v>184</v>
      </c>
    </row>
    <row r="186" customHeight="1" spans="1:1">
      <c r="A186" s="1">
        <v>185</v>
      </c>
    </row>
    <row r="187" customHeight="1" spans="1:1">
      <c r="A187" s="1">
        <v>186</v>
      </c>
    </row>
    <row r="188" customHeight="1" spans="1:1">
      <c r="A188" s="1">
        <v>187</v>
      </c>
    </row>
    <row r="189" customHeight="1" spans="1:1">
      <c r="A189" s="1">
        <v>188</v>
      </c>
    </row>
    <row r="190" customHeight="1" spans="1:1">
      <c r="A190" s="1">
        <v>189</v>
      </c>
    </row>
    <row r="191" customHeight="1" spans="1:1">
      <c r="A191" s="1">
        <v>190</v>
      </c>
    </row>
    <row r="192" customHeight="1" spans="1:1">
      <c r="A192" s="1">
        <v>191</v>
      </c>
    </row>
    <row r="193" customHeight="1" spans="1:1">
      <c r="A193" s="1">
        <v>192</v>
      </c>
    </row>
    <row r="194" customHeight="1" spans="1:1">
      <c r="A194" s="1">
        <v>193</v>
      </c>
    </row>
    <row r="195" customHeight="1" spans="1:1">
      <c r="A195" s="1">
        <v>194</v>
      </c>
    </row>
    <row r="196" customHeight="1" spans="1:1">
      <c r="A196" s="1">
        <v>195</v>
      </c>
    </row>
    <row r="197" customHeight="1" spans="1:1">
      <c r="A197" s="1">
        <v>196</v>
      </c>
    </row>
    <row r="198" customHeight="1" spans="1:1">
      <c r="A198" s="1">
        <v>197</v>
      </c>
    </row>
    <row r="199" customHeight="1" spans="1:1">
      <c r="A199" s="1">
        <v>198</v>
      </c>
    </row>
    <row r="200" customHeight="1" spans="1:1">
      <c r="A200" s="1">
        <v>199</v>
      </c>
    </row>
    <row r="201" customHeight="1" spans="1:1">
      <c r="A201" s="1">
        <v>200</v>
      </c>
    </row>
    <row r="202" customHeight="1" spans="1:1">
      <c r="A202" s="1">
        <v>201</v>
      </c>
    </row>
    <row r="203" customHeight="1" spans="1:1">
      <c r="A203" s="1">
        <v>202</v>
      </c>
    </row>
    <row r="204" customHeight="1" spans="1:1">
      <c r="A204" s="1">
        <v>203</v>
      </c>
    </row>
    <row r="205" customHeight="1" spans="1:1">
      <c r="A205" s="1">
        <v>204</v>
      </c>
    </row>
    <row r="206" customHeight="1" spans="1:1">
      <c r="A206" s="1">
        <v>205</v>
      </c>
    </row>
    <row r="207" customHeight="1" spans="1:1">
      <c r="A207" s="1">
        <v>206</v>
      </c>
    </row>
    <row r="208" customHeight="1" spans="1:1">
      <c r="A208" s="1">
        <v>207</v>
      </c>
    </row>
    <row r="209" customHeight="1" spans="1:1">
      <c r="A209" s="1">
        <v>208</v>
      </c>
    </row>
    <row r="210" customHeight="1" spans="1:1">
      <c r="A210" s="1">
        <v>209</v>
      </c>
    </row>
    <row r="211" customHeight="1" spans="1:1">
      <c r="A211" s="1">
        <v>210</v>
      </c>
    </row>
    <row r="212" customHeight="1" spans="1:1">
      <c r="A212" s="1">
        <v>211</v>
      </c>
    </row>
    <row r="213" customHeight="1" spans="1:1">
      <c r="A213" s="1">
        <v>212</v>
      </c>
    </row>
    <row r="214" customHeight="1" spans="1:1">
      <c r="A214" s="1">
        <v>213</v>
      </c>
    </row>
    <row r="215" customHeight="1" spans="1:1">
      <c r="A215" s="1">
        <v>214</v>
      </c>
    </row>
    <row r="216" customHeight="1" spans="1:1">
      <c r="A216" s="1">
        <v>215</v>
      </c>
    </row>
    <row r="217" customHeight="1" spans="1:1">
      <c r="A217" s="1">
        <v>216</v>
      </c>
    </row>
    <row r="218" customHeight="1" spans="1:1">
      <c r="A218" s="1">
        <v>217</v>
      </c>
    </row>
    <row r="219" customHeight="1" spans="1:1">
      <c r="A219" s="1">
        <v>218</v>
      </c>
    </row>
    <row r="220" customHeight="1" spans="1:1">
      <c r="A220" s="1">
        <v>219</v>
      </c>
    </row>
    <row r="221" customHeight="1" spans="1:1">
      <c r="A221" s="1">
        <v>220</v>
      </c>
    </row>
    <row r="222" customHeight="1" spans="1:1">
      <c r="A222" s="1">
        <v>221</v>
      </c>
    </row>
    <row r="223" customHeight="1" spans="1:1">
      <c r="A223" s="1">
        <v>222</v>
      </c>
    </row>
    <row r="224" customHeight="1" spans="1:1">
      <c r="A224" s="1">
        <v>223</v>
      </c>
    </row>
    <row r="225" customHeight="1" spans="1:1">
      <c r="A225" s="1">
        <v>224</v>
      </c>
    </row>
    <row r="226" customHeight="1" spans="1:1">
      <c r="A226" s="1">
        <v>225</v>
      </c>
    </row>
    <row r="227" customHeight="1" spans="1:1">
      <c r="A227" s="1">
        <v>226</v>
      </c>
    </row>
    <row r="228" customHeight="1" spans="1:1">
      <c r="A228" s="1">
        <v>227</v>
      </c>
    </row>
    <row r="229" customHeight="1" spans="1:1">
      <c r="A229" s="1">
        <v>228</v>
      </c>
    </row>
    <row r="230" customHeight="1" spans="1:1">
      <c r="A230" s="1">
        <v>229</v>
      </c>
    </row>
    <row r="231" customHeight="1" spans="1:1">
      <c r="A231" s="1">
        <v>230</v>
      </c>
    </row>
    <row r="232" customHeight="1" spans="1:1">
      <c r="A232" s="1">
        <v>231</v>
      </c>
    </row>
    <row r="233" customHeight="1" spans="1:1">
      <c r="A233" s="1">
        <v>232</v>
      </c>
    </row>
    <row r="234" customHeight="1" spans="1:1">
      <c r="A234" s="1">
        <v>233</v>
      </c>
    </row>
    <row r="235" customHeight="1" spans="1:1">
      <c r="A235" s="1">
        <v>234</v>
      </c>
    </row>
    <row r="236" customHeight="1" spans="1:1">
      <c r="A236" s="1">
        <v>235</v>
      </c>
    </row>
    <row r="237" customHeight="1" spans="1:1">
      <c r="A237" s="1">
        <v>236</v>
      </c>
    </row>
    <row r="238" customHeight="1" spans="1:1">
      <c r="A238" s="1">
        <v>237</v>
      </c>
    </row>
    <row r="239" customHeight="1" spans="1:1">
      <c r="A239" s="1">
        <v>238</v>
      </c>
    </row>
    <row r="240" customHeight="1" spans="1:1">
      <c r="A240" s="1">
        <v>239</v>
      </c>
    </row>
    <row r="241" customHeight="1" spans="1:1">
      <c r="A241" s="1">
        <v>240</v>
      </c>
    </row>
    <row r="242" customHeight="1" spans="1:1">
      <c r="A242" s="1">
        <v>241</v>
      </c>
    </row>
    <row r="243" customHeight="1" spans="1:1">
      <c r="A243" s="1">
        <v>242</v>
      </c>
    </row>
    <row r="244" customHeight="1" spans="1:1">
      <c r="A244" s="1">
        <v>243</v>
      </c>
    </row>
    <row r="245" customHeight="1" spans="1:1">
      <c r="A245" s="1">
        <v>244</v>
      </c>
    </row>
    <row r="246" customHeight="1" spans="1:1">
      <c r="A246" s="1">
        <v>245</v>
      </c>
    </row>
    <row r="247" customHeight="1" spans="1:1">
      <c r="A247" s="1">
        <v>246</v>
      </c>
    </row>
    <row r="248" customHeight="1" spans="1:1">
      <c r="A248" s="1">
        <v>247</v>
      </c>
    </row>
    <row r="249" customHeight="1" spans="1:1">
      <c r="A249" s="1">
        <v>248</v>
      </c>
    </row>
    <row r="250" customHeight="1" spans="1:1">
      <c r="A250" s="1">
        <v>249</v>
      </c>
    </row>
    <row r="251" customHeight="1" spans="1:1">
      <c r="A251" s="1">
        <v>250</v>
      </c>
    </row>
    <row r="252" customHeight="1" spans="1:1">
      <c r="A252" s="1">
        <v>251</v>
      </c>
    </row>
    <row r="253" customHeight="1" spans="1:1">
      <c r="A253" s="1">
        <v>252</v>
      </c>
    </row>
    <row r="254" customHeight="1" spans="1:1">
      <c r="A254" s="1">
        <v>253</v>
      </c>
    </row>
    <row r="255" customHeight="1" spans="1:1">
      <c r="A255" s="1">
        <v>254</v>
      </c>
    </row>
    <row r="256" customHeight="1" spans="1:1">
      <c r="A256" s="1">
        <v>255</v>
      </c>
    </row>
    <row r="257" customHeight="1" spans="1:1">
      <c r="A257" s="1">
        <v>256</v>
      </c>
    </row>
    <row r="258" customHeight="1" spans="1:1">
      <c r="A258" s="1">
        <v>257</v>
      </c>
    </row>
    <row r="259" customHeight="1" spans="1:1">
      <c r="A259" s="1">
        <v>258</v>
      </c>
    </row>
    <row r="260" customHeight="1" spans="1:1">
      <c r="A260" s="1">
        <v>259</v>
      </c>
    </row>
    <row r="261" customHeight="1" spans="1:1">
      <c r="A261" s="1">
        <v>260</v>
      </c>
    </row>
    <row r="262" customHeight="1" spans="1:1">
      <c r="A262" s="1">
        <v>261</v>
      </c>
    </row>
    <row r="263" customHeight="1" spans="1:1">
      <c r="A263" s="1">
        <v>262</v>
      </c>
    </row>
    <row r="264" customHeight="1" spans="1:1">
      <c r="A264" s="1">
        <v>263</v>
      </c>
    </row>
    <row r="265" customHeight="1" spans="1:1">
      <c r="A265" s="1">
        <v>264</v>
      </c>
    </row>
    <row r="266" customHeight="1" spans="1:1">
      <c r="A266" s="1">
        <v>265</v>
      </c>
    </row>
    <row r="267" customHeight="1" spans="1:1">
      <c r="A267" s="1">
        <v>266</v>
      </c>
    </row>
    <row r="268" customHeight="1" spans="1:1">
      <c r="A268" s="1">
        <v>267</v>
      </c>
    </row>
    <row r="269" customHeight="1" spans="1:1">
      <c r="A269" s="1">
        <v>268</v>
      </c>
    </row>
    <row r="270" customHeight="1" spans="1:1">
      <c r="A270" s="1">
        <v>269</v>
      </c>
    </row>
    <row r="271" customHeight="1" spans="1:1">
      <c r="A271" s="1">
        <v>270</v>
      </c>
    </row>
    <row r="272" customHeight="1" spans="1:1">
      <c r="A272" s="1">
        <v>271</v>
      </c>
    </row>
    <row r="273" customHeight="1" spans="1:1">
      <c r="A273" s="1">
        <v>272</v>
      </c>
    </row>
    <row r="274" customHeight="1" spans="1:1">
      <c r="A274" s="1">
        <v>273</v>
      </c>
    </row>
    <row r="275" customHeight="1" spans="1:1">
      <c r="A275" s="1">
        <v>274</v>
      </c>
    </row>
    <row r="276" customHeight="1" spans="1:1">
      <c r="A276" s="1">
        <v>275</v>
      </c>
    </row>
    <row r="277" customHeight="1" spans="1:1">
      <c r="A277" s="1">
        <v>276</v>
      </c>
    </row>
    <row r="278" customHeight="1" spans="1:1">
      <c r="A278" s="1">
        <v>277</v>
      </c>
    </row>
    <row r="279" customHeight="1" spans="1:1">
      <c r="A279" s="1">
        <v>278</v>
      </c>
    </row>
    <row r="280" customHeight="1" spans="1:1">
      <c r="A280" s="1">
        <v>279</v>
      </c>
    </row>
    <row r="281" customHeight="1" spans="1:1">
      <c r="A281" s="1">
        <v>280</v>
      </c>
    </row>
    <row r="282" customHeight="1" spans="1:1">
      <c r="A282" s="1">
        <v>281</v>
      </c>
    </row>
    <row r="283" customHeight="1" spans="1:1">
      <c r="A283" s="1">
        <v>282</v>
      </c>
    </row>
    <row r="284" customHeight="1" spans="1:1">
      <c r="A284" s="1">
        <v>283</v>
      </c>
    </row>
    <row r="285" customHeight="1" spans="1:1">
      <c r="A285" s="1">
        <v>284</v>
      </c>
    </row>
    <row r="286" customHeight="1" spans="1:1">
      <c r="A286" s="1">
        <v>285</v>
      </c>
    </row>
    <row r="287" customHeight="1" spans="1:1">
      <c r="A287" s="1">
        <v>286</v>
      </c>
    </row>
    <row r="288" customHeight="1" spans="1:1">
      <c r="A288" s="1">
        <v>287</v>
      </c>
    </row>
    <row r="289" customHeight="1" spans="1:1">
      <c r="A289" s="1">
        <v>288</v>
      </c>
    </row>
    <row r="290" customHeight="1" spans="1:1">
      <c r="A290" s="1">
        <v>289</v>
      </c>
    </row>
    <row r="291" customHeight="1" spans="1:1">
      <c r="A291" s="1">
        <v>290</v>
      </c>
    </row>
    <row r="292" customHeight="1" spans="1:1">
      <c r="A292" s="1">
        <v>291</v>
      </c>
    </row>
    <row r="293" customHeight="1" spans="1:1">
      <c r="A293" s="1">
        <v>292</v>
      </c>
    </row>
    <row r="294" customHeight="1" spans="1:1">
      <c r="A294" s="1">
        <v>293</v>
      </c>
    </row>
    <row r="295" customHeight="1" spans="1:1">
      <c r="A295" s="1">
        <v>294</v>
      </c>
    </row>
    <row r="296" customHeight="1" spans="1:1">
      <c r="A296" s="1">
        <v>295</v>
      </c>
    </row>
    <row r="297" customHeight="1" spans="1:1">
      <c r="A297" s="1">
        <v>296</v>
      </c>
    </row>
    <row r="298" customHeight="1" spans="1:1">
      <c r="A298" s="1">
        <v>297</v>
      </c>
    </row>
    <row r="299" customHeight="1" spans="1:1">
      <c r="A299" s="1">
        <v>298</v>
      </c>
    </row>
    <row r="300" customHeight="1" spans="1:1">
      <c r="A300" s="1">
        <v>299</v>
      </c>
    </row>
    <row r="301" customHeight="1" spans="1:1">
      <c r="A301" s="1">
        <v>300</v>
      </c>
    </row>
    <row r="302" customHeight="1" spans="1:1">
      <c r="A302" s="1">
        <v>301</v>
      </c>
    </row>
    <row r="303" customHeight="1" spans="1:1">
      <c r="A303" s="1">
        <v>302</v>
      </c>
    </row>
    <row r="304" customHeight="1" spans="1:1">
      <c r="A304" s="1">
        <v>303</v>
      </c>
    </row>
    <row r="305" customHeight="1" spans="1:1">
      <c r="A305" s="1">
        <v>304</v>
      </c>
    </row>
    <row r="306" customHeight="1" spans="1:1">
      <c r="A306" s="1">
        <v>305</v>
      </c>
    </row>
    <row r="307" customHeight="1" spans="1:1">
      <c r="A307" s="1">
        <v>306</v>
      </c>
    </row>
    <row r="308" customHeight="1" spans="1:1">
      <c r="A308" s="1">
        <v>307</v>
      </c>
    </row>
    <row r="309" customHeight="1" spans="1:1">
      <c r="A309" s="1">
        <v>308</v>
      </c>
    </row>
    <row r="310" customHeight="1" spans="1:1">
      <c r="A310" s="1">
        <v>309</v>
      </c>
    </row>
    <row r="311" customHeight="1" spans="1:1">
      <c r="A311" s="1">
        <v>310</v>
      </c>
    </row>
    <row r="312" customHeight="1" spans="1:1">
      <c r="A312" s="1">
        <v>311</v>
      </c>
    </row>
    <row r="313" customHeight="1" spans="1:1">
      <c r="A313" s="1">
        <v>312</v>
      </c>
    </row>
    <row r="314" customHeight="1" spans="1:1">
      <c r="A314" s="1">
        <v>313</v>
      </c>
    </row>
    <row r="315" customHeight="1" spans="1:1">
      <c r="A315" s="1">
        <v>314</v>
      </c>
    </row>
    <row r="316" customHeight="1" spans="1:1">
      <c r="A316" s="1">
        <v>315</v>
      </c>
    </row>
    <row r="317" customHeight="1" spans="1:1">
      <c r="A317" s="1">
        <v>316</v>
      </c>
    </row>
    <row r="318" customHeight="1" spans="1:1">
      <c r="A318" s="1">
        <v>317</v>
      </c>
    </row>
    <row r="319" customHeight="1" spans="1:1">
      <c r="A319" s="1">
        <v>318</v>
      </c>
    </row>
    <row r="320" customHeight="1" spans="1:1">
      <c r="A320" s="1">
        <v>319</v>
      </c>
    </row>
    <row r="321" customHeight="1" spans="1:1">
      <c r="A321" s="1">
        <v>320</v>
      </c>
    </row>
    <row r="322" customHeight="1" spans="1:1">
      <c r="A322" s="1">
        <v>321</v>
      </c>
    </row>
    <row r="323" customHeight="1" spans="1:1">
      <c r="A323" s="1">
        <v>322</v>
      </c>
    </row>
    <row r="324" customHeight="1" spans="1:1">
      <c r="A324" s="1">
        <v>323</v>
      </c>
    </row>
    <row r="325" customHeight="1" spans="1:1">
      <c r="A325" s="1">
        <v>324</v>
      </c>
    </row>
    <row r="326" customHeight="1" spans="1:1">
      <c r="A326" s="1">
        <v>325</v>
      </c>
    </row>
    <row r="327" customHeight="1" spans="1:1">
      <c r="A327" s="1">
        <v>326</v>
      </c>
    </row>
    <row r="328" customHeight="1" spans="1:1">
      <c r="A328" s="1">
        <v>327</v>
      </c>
    </row>
    <row r="329" customHeight="1" spans="1:1">
      <c r="A329" s="1">
        <v>328</v>
      </c>
    </row>
    <row r="330" customHeight="1" spans="1:1">
      <c r="A330" s="1">
        <v>329</v>
      </c>
    </row>
    <row r="331" customHeight="1" spans="1:1">
      <c r="A331" s="1">
        <v>330</v>
      </c>
    </row>
    <row r="332" customHeight="1" spans="1:1">
      <c r="A332" s="1">
        <v>331</v>
      </c>
    </row>
    <row r="333" customHeight="1" spans="1:1">
      <c r="A333" s="1">
        <v>332</v>
      </c>
    </row>
    <row r="334" customHeight="1" spans="1:1">
      <c r="A334" s="1">
        <v>333</v>
      </c>
    </row>
    <row r="335" customHeight="1" spans="1:1">
      <c r="A335" s="1">
        <v>334</v>
      </c>
    </row>
    <row r="336" customHeight="1" spans="1:1">
      <c r="A336" s="1">
        <v>335</v>
      </c>
    </row>
    <row r="337" customHeight="1" spans="1:1">
      <c r="A337" s="1">
        <v>336</v>
      </c>
    </row>
    <row r="338" customHeight="1" spans="1:1">
      <c r="A338" s="1">
        <v>337</v>
      </c>
    </row>
    <row r="339" customHeight="1" spans="1:1">
      <c r="A339" s="1">
        <v>338</v>
      </c>
    </row>
    <row r="340" customHeight="1" spans="1:1">
      <c r="A340" s="1">
        <v>339</v>
      </c>
    </row>
    <row r="341" customHeight="1" spans="1:1">
      <c r="A341" s="1">
        <v>340</v>
      </c>
    </row>
    <row r="342" customHeight="1" spans="1:1">
      <c r="A342" s="1">
        <v>341</v>
      </c>
    </row>
    <row r="343" customHeight="1" spans="1:1">
      <c r="A343" s="1">
        <v>342</v>
      </c>
    </row>
    <row r="344" customHeight="1" spans="1:1">
      <c r="A344" s="1">
        <v>343</v>
      </c>
    </row>
    <row r="345" customHeight="1" spans="1:1">
      <c r="A345" s="1">
        <v>344</v>
      </c>
    </row>
    <row r="346" customHeight="1" spans="1:1">
      <c r="A346" s="1">
        <v>345</v>
      </c>
    </row>
    <row r="347" customHeight="1" spans="1:1">
      <c r="A347" s="1">
        <v>346</v>
      </c>
    </row>
    <row r="348" customHeight="1" spans="1:1">
      <c r="A348" s="1">
        <v>347</v>
      </c>
    </row>
    <row r="349" customHeight="1" spans="1:1">
      <c r="A349" s="1">
        <v>348</v>
      </c>
    </row>
    <row r="350" customHeight="1" spans="1:1">
      <c r="A350" s="1">
        <v>349</v>
      </c>
    </row>
    <row r="351" customHeight="1" spans="1:1">
      <c r="A351" s="1">
        <v>350</v>
      </c>
    </row>
    <row r="352" customHeight="1" spans="1:1">
      <c r="A352" s="1">
        <v>351</v>
      </c>
    </row>
    <row r="353" customHeight="1" spans="1:1">
      <c r="A353" s="1">
        <v>352</v>
      </c>
    </row>
    <row r="354" customHeight="1" spans="1:1">
      <c r="A354" s="1">
        <v>353</v>
      </c>
    </row>
    <row r="355" customHeight="1" spans="1:1">
      <c r="A355" s="1">
        <v>354</v>
      </c>
    </row>
    <row r="356" customHeight="1" spans="1:1">
      <c r="A356" s="1">
        <v>355</v>
      </c>
    </row>
    <row r="357" customHeight="1" spans="1:1">
      <c r="A357" s="1">
        <v>356</v>
      </c>
    </row>
    <row r="358" customHeight="1" spans="1:1">
      <c r="A358" s="1">
        <v>357</v>
      </c>
    </row>
    <row r="359" customHeight="1" spans="1:1">
      <c r="A359" s="1">
        <v>358</v>
      </c>
    </row>
    <row r="360" customHeight="1" spans="1:1">
      <c r="A360" s="1">
        <v>359</v>
      </c>
    </row>
    <row r="361" customHeight="1" spans="1:1">
      <c r="A361" s="1">
        <v>360</v>
      </c>
    </row>
    <row r="362" customHeight="1" spans="1:1">
      <c r="A362" s="1">
        <v>361</v>
      </c>
    </row>
    <row r="363" customHeight="1" spans="1:1">
      <c r="A363" s="1">
        <v>362</v>
      </c>
    </row>
    <row r="364" customHeight="1" spans="1:1">
      <c r="A364" s="1">
        <v>363</v>
      </c>
    </row>
    <row r="365" customHeight="1" spans="1:1">
      <c r="A365" s="1">
        <v>364</v>
      </c>
    </row>
    <row r="366" customHeight="1" spans="1:1">
      <c r="A366" s="1">
        <v>365</v>
      </c>
    </row>
    <row r="367" customHeight="1" spans="1:1">
      <c r="A367" s="1">
        <v>366</v>
      </c>
    </row>
    <row r="368" customHeight="1" spans="1:1">
      <c r="A368" s="1">
        <v>367</v>
      </c>
    </row>
    <row r="369" customHeight="1" spans="1:1">
      <c r="A369" s="1">
        <v>368</v>
      </c>
    </row>
    <row r="370" customHeight="1" spans="1:1">
      <c r="A370" s="1">
        <v>369</v>
      </c>
    </row>
    <row r="371" customHeight="1" spans="1:1">
      <c r="A371" s="1">
        <v>370</v>
      </c>
    </row>
    <row r="372" customHeight="1" spans="1:1">
      <c r="A372" s="1">
        <v>371</v>
      </c>
    </row>
    <row r="373" customHeight="1" spans="1:1">
      <c r="A373" s="1">
        <v>372</v>
      </c>
    </row>
    <row r="374" customHeight="1" spans="1:1">
      <c r="A374" s="1">
        <v>373</v>
      </c>
    </row>
    <row r="375" customHeight="1" spans="1:1">
      <c r="A375" s="1">
        <v>374</v>
      </c>
    </row>
    <row r="376" customHeight="1" spans="1:1">
      <c r="A376" s="1">
        <v>375</v>
      </c>
    </row>
    <row r="377" customHeight="1" spans="1:1">
      <c r="A377" s="1">
        <v>376</v>
      </c>
    </row>
    <row r="378" customHeight="1" spans="1:1">
      <c r="A378" s="1">
        <v>377</v>
      </c>
    </row>
    <row r="379" customHeight="1" spans="1:1">
      <c r="A379" s="1">
        <v>378</v>
      </c>
    </row>
    <row r="380" customHeight="1" spans="1:1">
      <c r="A380" s="1">
        <v>379</v>
      </c>
    </row>
    <row r="381" customHeight="1" spans="1:1">
      <c r="A381" s="1">
        <v>380</v>
      </c>
    </row>
    <row r="382" customHeight="1" spans="1:1">
      <c r="A382" s="1">
        <v>381</v>
      </c>
    </row>
    <row r="383" customHeight="1" spans="1:1">
      <c r="A383" s="1">
        <v>382</v>
      </c>
    </row>
    <row r="384" customHeight="1" spans="1:1">
      <c r="A384" s="1">
        <v>383</v>
      </c>
    </row>
    <row r="385" customHeight="1" spans="1:1">
      <c r="A385" s="1">
        <v>384</v>
      </c>
    </row>
    <row r="386" customHeight="1" spans="1:1">
      <c r="A386" s="1">
        <v>385</v>
      </c>
    </row>
    <row r="387" customHeight="1" spans="1:1">
      <c r="A387" s="1">
        <v>386</v>
      </c>
    </row>
    <row r="388" customHeight="1" spans="1:1">
      <c r="A388" s="1">
        <v>387</v>
      </c>
    </row>
    <row r="389" customHeight="1" spans="1:1">
      <c r="A389" s="1">
        <v>388</v>
      </c>
    </row>
    <row r="390" customHeight="1" spans="1:1">
      <c r="A390" s="1">
        <v>389</v>
      </c>
    </row>
    <row r="391" customHeight="1" spans="1:1">
      <c r="A391" s="1">
        <v>390</v>
      </c>
    </row>
    <row r="392" customHeight="1" spans="1:1">
      <c r="A392" s="1">
        <v>391</v>
      </c>
    </row>
    <row r="393" customHeight="1" spans="1:1">
      <c r="A393" s="1">
        <v>392</v>
      </c>
    </row>
    <row r="394" customHeight="1" spans="1:1">
      <c r="A394" s="1">
        <v>393</v>
      </c>
    </row>
    <row r="395" customHeight="1" spans="1:1">
      <c r="A395" s="1">
        <v>394</v>
      </c>
    </row>
    <row r="396" customHeight="1" spans="1:1">
      <c r="A396" s="1">
        <v>395</v>
      </c>
    </row>
    <row r="397" customHeight="1" spans="1:1">
      <c r="A397" s="1">
        <v>396</v>
      </c>
    </row>
    <row r="398" customHeight="1" spans="1:1">
      <c r="A398" s="1">
        <v>397</v>
      </c>
    </row>
    <row r="399" customHeight="1" spans="1:1">
      <c r="A399" s="1">
        <v>398</v>
      </c>
    </row>
    <row r="400" customHeight="1" spans="1:1">
      <c r="A400" s="1">
        <v>399</v>
      </c>
    </row>
    <row r="401" customHeight="1" spans="1:1">
      <c r="A401" s="1">
        <v>400</v>
      </c>
    </row>
    <row r="402" customHeight="1" spans="1:1">
      <c r="A402" s="1">
        <v>401</v>
      </c>
    </row>
    <row r="403" customHeight="1" spans="1:1">
      <c r="A403" s="1">
        <v>402</v>
      </c>
    </row>
    <row r="404" customHeight="1" spans="1:1">
      <c r="A404" s="1">
        <v>403</v>
      </c>
    </row>
    <row r="405" customHeight="1" spans="1:1">
      <c r="A405" s="1">
        <v>404</v>
      </c>
    </row>
    <row r="406" customHeight="1" spans="1:1">
      <c r="A406" s="1">
        <v>405</v>
      </c>
    </row>
    <row r="407" customHeight="1" spans="1:1">
      <c r="A407" s="1">
        <v>406</v>
      </c>
    </row>
    <row r="408" customHeight="1" spans="1:1">
      <c r="A408" s="1">
        <v>407</v>
      </c>
    </row>
    <row r="409" customHeight="1" spans="1:1">
      <c r="A409" s="1">
        <v>408</v>
      </c>
    </row>
    <row r="410" customHeight="1" spans="1:1">
      <c r="A410" s="1">
        <v>409</v>
      </c>
    </row>
    <row r="411" customHeight="1" spans="1:1">
      <c r="A411" s="1">
        <v>410</v>
      </c>
    </row>
    <row r="412" customHeight="1" spans="1:1">
      <c r="A412" s="1">
        <v>411</v>
      </c>
    </row>
    <row r="413" customHeight="1" spans="1:1">
      <c r="A413" s="1">
        <v>412</v>
      </c>
    </row>
    <row r="414" customHeight="1" spans="1:1">
      <c r="A414" s="1">
        <v>413</v>
      </c>
    </row>
    <row r="415" customHeight="1" spans="1:1">
      <c r="A415" s="1">
        <v>414</v>
      </c>
    </row>
    <row r="416" customHeight="1" spans="1:1">
      <c r="A416" s="1">
        <v>415</v>
      </c>
    </row>
    <row r="417" customHeight="1" spans="1:1">
      <c r="A417" s="1">
        <v>416</v>
      </c>
    </row>
    <row r="418" customHeight="1" spans="1:1">
      <c r="A418" s="1">
        <v>417</v>
      </c>
    </row>
    <row r="419" customHeight="1" spans="1:1">
      <c r="A419" s="1">
        <v>418</v>
      </c>
    </row>
    <row r="420" customHeight="1" spans="1:1">
      <c r="A420" s="1">
        <v>419</v>
      </c>
    </row>
    <row r="421" customHeight="1" spans="1:1">
      <c r="A421" s="1">
        <v>420</v>
      </c>
    </row>
    <row r="422" customHeight="1" spans="1:1">
      <c r="A422" s="1">
        <v>421</v>
      </c>
    </row>
    <row r="423" customHeight="1" spans="1:1">
      <c r="A423" s="1">
        <v>422</v>
      </c>
    </row>
    <row r="424" customHeight="1" spans="1:1">
      <c r="A424" s="1">
        <v>423</v>
      </c>
    </row>
    <row r="425" customHeight="1" spans="1:1">
      <c r="A425" s="1">
        <v>424</v>
      </c>
    </row>
    <row r="426" customHeight="1" spans="1:1">
      <c r="A426" s="1">
        <v>425</v>
      </c>
    </row>
    <row r="427" customHeight="1" spans="1:1">
      <c r="A427" s="1">
        <v>426</v>
      </c>
    </row>
    <row r="428" customHeight="1" spans="1:1">
      <c r="A428" s="1">
        <v>427</v>
      </c>
    </row>
    <row r="429" customHeight="1" spans="1:1">
      <c r="A429" s="1">
        <v>428</v>
      </c>
    </row>
    <row r="430" customHeight="1" spans="1:1">
      <c r="A430" s="1">
        <v>429</v>
      </c>
    </row>
    <row r="431" customHeight="1" spans="1:1">
      <c r="A431" s="1">
        <v>430</v>
      </c>
    </row>
    <row r="432" customHeight="1" spans="1:1">
      <c r="A432" s="1">
        <v>431</v>
      </c>
    </row>
    <row r="433" customHeight="1" spans="1:1">
      <c r="A433" s="1">
        <v>432</v>
      </c>
    </row>
    <row r="434" customHeight="1" spans="1:1">
      <c r="A434" s="1">
        <v>433</v>
      </c>
    </row>
    <row r="435" customHeight="1" spans="1:1">
      <c r="A435" s="1">
        <v>434</v>
      </c>
    </row>
    <row r="436" customHeight="1" spans="1:1">
      <c r="A436" s="1">
        <v>435</v>
      </c>
    </row>
    <row r="437" customHeight="1" spans="1:1">
      <c r="A437" s="1">
        <v>436</v>
      </c>
    </row>
    <row r="438" customHeight="1" spans="1:1">
      <c r="A438" s="1">
        <v>437</v>
      </c>
    </row>
    <row r="439" customHeight="1" spans="1:1">
      <c r="A439" s="1">
        <v>438</v>
      </c>
    </row>
    <row r="440" customHeight="1" spans="1:1">
      <c r="A440" s="1">
        <v>439</v>
      </c>
    </row>
    <row r="441" customHeight="1" spans="1:1">
      <c r="A441" s="1">
        <v>440</v>
      </c>
    </row>
    <row r="442" customHeight="1" spans="1:1">
      <c r="A442" s="1">
        <v>441</v>
      </c>
    </row>
    <row r="443" customHeight="1" spans="1:1">
      <c r="A443" s="1">
        <v>442</v>
      </c>
    </row>
    <row r="444" customHeight="1" spans="1:1">
      <c r="A444" s="1">
        <v>443</v>
      </c>
    </row>
    <row r="445" customHeight="1" spans="1:1">
      <c r="A445" s="1">
        <v>444</v>
      </c>
    </row>
    <row r="446" customHeight="1" spans="1:1">
      <c r="A446" s="1">
        <v>445</v>
      </c>
    </row>
    <row r="447" customHeight="1" spans="1:1">
      <c r="A447" s="1">
        <v>446</v>
      </c>
    </row>
    <row r="448" customHeight="1" spans="1:1">
      <c r="A448" s="1">
        <v>447</v>
      </c>
    </row>
    <row r="449" customHeight="1" spans="1:1">
      <c r="A449" s="1">
        <v>448</v>
      </c>
    </row>
    <row r="450" customHeight="1" spans="1:1">
      <c r="A450" s="1">
        <v>449</v>
      </c>
    </row>
    <row r="451" customHeight="1" spans="1:1">
      <c r="A451" s="1">
        <v>450</v>
      </c>
    </row>
    <row r="452" customHeight="1" spans="1:1">
      <c r="A452" s="1">
        <v>451</v>
      </c>
    </row>
    <row r="453" customHeight="1" spans="1:1">
      <c r="A453" s="1">
        <v>452</v>
      </c>
    </row>
    <row r="454" customHeight="1" spans="1:1">
      <c r="A454" s="1">
        <v>453</v>
      </c>
    </row>
    <row r="455" customHeight="1" spans="1:1">
      <c r="A455" s="1">
        <v>454</v>
      </c>
    </row>
    <row r="456" customHeight="1" spans="1:1">
      <c r="A456" s="1">
        <v>455</v>
      </c>
    </row>
    <row r="457" customHeight="1" spans="1:1">
      <c r="A457" s="1">
        <v>456</v>
      </c>
    </row>
    <row r="458" customHeight="1" spans="1:1">
      <c r="A458" s="1">
        <v>457</v>
      </c>
    </row>
    <row r="459" customHeight="1" spans="1:1">
      <c r="A459" s="1">
        <v>458</v>
      </c>
    </row>
    <row r="460" customHeight="1" spans="1:1">
      <c r="A460" s="1">
        <v>459</v>
      </c>
    </row>
    <row r="461" customHeight="1" spans="1:1">
      <c r="A461" s="1">
        <v>460</v>
      </c>
    </row>
    <row r="462" customHeight="1" spans="1:1">
      <c r="A462" s="1">
        <v>461</v>
      </c>
    </row>
    <row r="463" customHeight="1" spans="1:1">
      <c r="A463" s="1">
        <v>462</v>
      </c>
    </row>
    <row r="464" customHeight="1" spans="1:1">
      <c r="A464" s="1">
        <v>463</v>
      </c>
    </row>
    <row r="465" customHeight="1" spans="1:1">
      <c r="A465" s="1">
        <v>464</v>
      </c>
    </row>
    <row r="466" customHeight="1" spans="1:1">
      <c r="A466" s="1">
        <v>465</v>
      </c>
    </row>
    <row r="467" customHeight="1" spans="1:1">
      <c r="A467" s="1">
        <v>466</v>
      </c>
    </row>
    <row r="468" customHeight="1" spans="1:1">
      <c r="A468" s="1">
        <v>467</v>
      </c>
    </row>
    <row r="469" customHeight="1" spans="1:1">
      <c r="A469" s="1">
        <v>468</v>
      </c>
    </row>
    <row r="470" customHeight="1" spans="1:1">
      <c r="A470" s="1">
        <v>469</v>
      </c>
    </row>
    <row r="471" customHeight="1" spans="1:1">
      <c r="A471" s="1">
        <v>470</v>
      </c>
    </row>
    <row r="472" customHeight="1" spans="1:1">
      <c r="A472" s="1">
        <v>471</v>
      </c>
    </row>
    <row r="473" customHeight="1" spans="1:1">
      <c r="A473" s="1">
        <v>472</v>
      </c>
    </row>
    <row r="474" customHeight="1" spans="1:1">
      <c r="A474" s="1">
        <v>473</v>
      </c>
    </row>
    <row r="475" customHeight="1" spans="1:1">
      <c r="A475" s="1">
        <v>474</v>
      </c>
    </row>
    <row r="476" customHeight="1" spans="1:1">
      <c r="A476" s="1">
        <v>475</v>
      </c>
    </row>
    <row r="477" customHeight="1" spans="1:1">
      <c r="A477" s="1">
        <v>476</v>
      </c>
    </row>
    <row r="478" customHeight="1" spans="1:1">
      <c r="A478" s="1">
        <v>477</v>
      </c>
    </row>
    <row r="479" customHeight="1" spans="1:1">
      <c r="A479" s="1">
        <v>478</v>
      </c>
    </row>
    <row r="480" customHeight="1" spans="1:1">
      <c r="A480" s="1">
        <v>479</v>
      </c>
    </row>
    <row r="481" customHeight="1" spans="1:1">
      <c r="A481" s="1">
        <v>480</v>
      </c>
    </row>
    <row r="482" customHeight="1" spans="1:1">
      <c r="A482" s="1">
        <v>481</v>
      </c>
    </row>
    <row r="483" customHeight="1" spans="1:1">
      <c r="A483" s="1">
        <v>482</v>
      </c>
    </row>
    <row r="484" customHeight="1" spans="1:1">
      <c r="A484" s="1">
        <v>483</v>
      </c>
    </row>
    <row r="485" customHeight="1" spans="1:1">
      <c r="A485" s="1">
        <v>484</v>
      </c>
    </row>
    <row r="486" customHeight="1" spans="1:1">
      <c r="A486" s="1">
        <v>485</v>
      </c>
    </row>
    <row r="487" customHeight="1" spans="1:1">
      <c r="A487" s="1">
        <v>486</v>
      </c>
    </row>
    <row r="488" customHeight="1" spans="1:1">
      <c r="A488" s="1">
        <v>487</v>
      </c>
    </row>
    <row r="489" customHeight="1" spans="1:1">
      <c r="A489" s="1">
        <v>488</v>
      </c>
    </row>
    <row r="490" customHeight="1" spans="1:1">
      <c r="A490" s="1">
        <v>489</v>
      </c>
    </row>
    <row r="491" customHeight="1" spans="1:1">
      <c r="A491" s="1">
        <v>490</v>
      </c>
    </row>
    <row r="492" customHeight="1" spans="1:1">
      <c r="A492" s="1">
        <v>491</v>
      </c>
    </row>
    <row r="493" customHeight="1" spans="1:1">
      <c r="A493" s="1">
        <v>492</v>
      </c>
    </row>
    <row r="494" customHeight="1" spans="1:1">
      <c r="A494" s="1">
        <v>493</v>
      </c>
    </row>
    <row r="495" customHeight="1" spans="1:1">
      <c r="A495" s="1">
        <v>494</v>
      </c>
    </row>
    <row r="496" customHeight="1" spans="1:1">
      <c r="A496" s="1">
        <v>495</v>
      </c>
    </row>
    <row r="497" customHeight="1" spans="1:1">
      <c r="A497" s="1">
        <v>496</v>
      </c>
    </row>
    <row r="498" customHeight="1" spans="1:1">
      <c r="A498" s="1">
        <v>497</v>
      </c>
    </row>
    <row r="499" customHeight="1" spans="1:1">
      <c r="A499" s="1">
        <v>498</v>
      </c>
    </row>
    <row r="500" customHeight="1" spans="1:1">
      <c r="A500" s="1">
        <v>499</v>
      </c>
    </row>
    <row r="501" customHeight="1" spans="1:1">
      <c r="A501" s="1">
        <v>500</v>
      </c>
    </row>
    <row r="502" customHeight="1" spans="1:1">
      <c r="A502" s="1">
        <v>501</v>
      </c>
    </row>
    <row r="503" customHeight="1" spans="1:1">
      <c r="A503" s="1">
        <v>502</v>
      </c>
    </row>
    <row r="504" customHeight="1" spans="1:1">
      <c r="A504" s="1">
        <v>503</v>
      </c>
    </row>
    <row r="505" customHeight="1" spans="1:1">
      <c r="A505" s="1">
        <v>504</v>
      </c>
    </row>
    <row r="506" customHeight="1" spans="1:1">
      <c r="A506" s="1">
        <v>505</v>
      </c>
    </row>
    <row r="507" customHeight="1" spans="1:1">
      <c r="A507" s="1">
        <v>506</v>
      </c>
    </row>
    <row r="508" customHeight="1" spans="1:1">
      <c r="A508" s="1">
        <v>507</v>
      </c>
    </row>
    <row r="509" customHeight="1" spans="1:1">
      <c r="A509" s="1">
        <v>508</v>
      </c>
    </row>
    <row r="510" customHeight="1" spans="1:1">
      <c r="A510" s="1">
        <v>509</v>
      </c>
    </row>
    <row r="511" customHeight="1" spans="1:1">
      <c r="A511" s="1">
        <v>510</v>
      </c>
    </row>
    <row r="512" customHeight="1" spans="1:1">
      <c r="A512" s="1">
        <v>511</v>
      </c>
    </row>
    <row r="513" customHeight="1" spans="1:1">
      <c r="A513" s="1">
        <v>512</v>
      </c>
    </row>
    <row r="514" customHeight="1" spans="1:1">
      <c r="A514" s="1">
        <v>513</v>
      </c>
    </row>
    <row r="515" customHeight="1" spans="1:1">
      <c r="A515" s="1">
        <v>514</v>
      </c>
    </row>
    <row r="516" customHeight="1" spans="1:1">
      <c r="A516" s="1">
        <v>515</v>
      </c>
    </row>
    <row r="517" customHeight="1" spans="1:1">
      <c r="A517" s="1">
        <v>516</v>
      </c>
    </row>
    <row r="518" customHeight="1" spans="1:1">
      <c r="A518" s="1">
        <v>517</v>
      </c>
    </row>
    <row r="519" customHeight="1" spans="1:1">
      <c r="A519" s="1">
        <v>518</v>
      </c>
    </row>
    <row r="520" customHeight="1" spans="1:1">
      <c r="A520" s="1">
        <v>519</v>
      </c>
    </row>
    <row r="521" customHeight="1" spans="1:1">
      <c r="A521" s="1">
        <v>520</v>
      </c>
    </row>
    <row r="522" customHeight="1" spans="1:1">
      <c r="A522" s="1">
        <v>521</v>
      </c>
    </row>
    <row r="523" customHeight="1" spans="1:1">
      <c r="A523" s="1">
        <v>522</v>
      </c>
    </row>
    <row r="524" customHeight="1" spans="1:1">
      <c r="A524" s="1">
        <v>523</v>
      </c>
    </row>
    <row r="525" customHeight="1" spans="1:1">
      <c r="A525" s="1">
        <v>524</v>
      </c>
    </row>
    <row r="526" customHeight="1" spans="1:1">
      <c r="A526" s="1">
        <v>525</v>
      </c>
    </row>
    <row r="527" customHeight="1" spans="1:1">
      <c r="A527" s="1">
        <v>526</v>
      </c>
    </row>
    <row r="528" customHeight="1" spans="1:1">
      <c r="A528" s="1">
        <v>527</v>
      </c>
    </row>
    <row r="529" customHeight="1" spans="1:1">
      <c r="A529" s="1">
        <v>528</v>
      </c>
    </row>
    <row r="530" customHeight="1" spans="1:1">
      <c r="A530" s="1">
        <v>529</v>
      </c>
    </row>
    <row r="531" customHeight="1" spans="1:1">
      <c r="A531" s="1">
        <v>530</v>
      </c>
    </row>
    <row r="532" customHeight="1" spans="1:1">
      <c r="A532" s="1">
        <v>531</v>
      </c>
    </row>
    <row r="533" customHeight="1" spans="1:1">
      <c r="A533" s="1">
        <v>532</v>
      </c>
    </row>
    <row r="534" customHeight="1" spans="1:1">
      <c r="A534" s="1">
        <v>533</v>
      </c>
    </row>
    <row r="535" customHeight="1" spans="1:1">
      <c r="A535" s="1">
        <v>534</v>
      </c>
    </row>
    <row r="536" customHeight="1" spans="1:1">
      <c r="A536" s="1">
        <v>535</v>
      </c>
    </row>
    <row r="537" customHeight="1" spans="1:1">
      <c r="A537" s="1">
        <v>536</v>
      </c>
    </row>
    <row r="538" customHeight="1" spans="1:1">
      <c r="A538" s="1">
        <v>537</v>
      </c>
    </row>
    <row r="539" customHeight="1" spans="1:1">
      <c r="A539" s="1">
        <v>538</v>
      </c>
    </row>
    <row r="540" customHeight="1" spans="1:1">
      <c r="A540" s="1">
        <v>539</v>
      </c>
    </row>
    <row r="541" customHeight="1" spans="1:1">
      <c r="A541" s="1">
        <v>540</v>
      </c>
    </row>
  </sheetData>
  <dataValidations count="1">
    <dataValidation type="list" allowBlank="1" showInputMessage="1" showErrorMessage="1" sqref="J15 J16 J17 J25 J26 J61 J62 J13:J14 J23:J24 J27:J35 J59:J60 J63:J74">
      <formula1>"是,否"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技术服务工程师</cp:lastModifiedBy>
  <dcterms:created xsi:type="dcterms:W3CDTF">2020-12-02T05:06:00Z</dcterms:created>
  <dcterms:modified xsi:type="dcterms:W3CDTF">2021-02-04T10:18:19Z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