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 Yong Huat\Documents\YH's HP PC\3 NYP\Applied AI\ITI-113 Project\Dataset\Eval Results\"/>
    </mc:Choice>
  </mc:AlternateContent>
  <xr:revisionPtr revIDLastSave="0" documentId="13_ncr:1_{7BCF54CF-B4CB-4B00-890E-7084E8471A47}" xr6:coauthVersionLast="47" xr6:coauthVersionMax="47" xr10:uidLastSave="{00000000-0000-0000-0000-000000000000}"/>
  <bookViews>
    <workbookView xWindow="20970" yWindow="1875" windowWidth="26400" windowHeight="15345" activeTab="2" xr2:uid="{502EAD26-C5A6-4229-9DCA-274E8B644CD2}"/>
  </bookViews>
  <sheets>
    <sheet name="gs_noScaler" sheetId="3" r:id="rId1"/>
    <sheet name="gs_Scaler" sheetId="2" r:id="rId2"/>
    <sheet name="RF" sheetId="1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H42" i="1"/>
  <c r="G42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H24" i="1"/>
  <c r="G2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H5" i="1"/>
  <c r="G5" i="1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D42" i="3"/>
  <c r="C42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4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D5" i="3"/>
  <c r="C5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54" i="1"/>
  <c r="E50" i="1"/>
  <c r="E44" i="1"/>
  <c r="E41" i="1"/>
  <c r="F37" i="1"/>
  <c r="F25" i="1"/>
  <c r="E23" i="1"/>
  <c r="E9" i="1"/>
  <c r="E4" i="1"/>
  <c r="E3" i="1"/>
  <c r="C43" i="2"/>
  <c r="E43" i="1" s="1"/>
  <c r="D43" i="2"/>
  <c r="F43" i="1" s="1"/>
  <c r="C44" i="2"/>
  <c r="D44" i="2"/>
  <c r="F44" i="1" s="1"/>
  <c r="C45" i="2"/>
  <c r="E45" i="1" s="1"/>
  <c r="D45" i="2"/>
  <c r="F45" i="1" s="1"/>
  <c r="C46" i="2"/>
  <c r="E46" i="1" s="1"/>
  <c r="D46" i="2"/>
  <c r="F46" i="1" s="1"/>
  <c r="C47" i="2"/>
  <c r="E47" i="1" s="1"/>
  <c r="D47" i="2"/>
  <c r="F47" i="1" s="1"/>
  <c r="C48" i="2"/>
  <c r="E48" i="1" s="1"/>
  <c r="D48" i="2"/>
  <c r="F48" i="1" s="1"/>
  <c r="C49" i="2"/>
  <c r="E49" i="1" s="1"/>
  <c r="D49" i="2"/>
  <c r="F49" i="1" s="1"/>
  <c r="C50" i="2"/>
  <c r="D50" i="2"/>
  <c r="F50" i="1" s="1"/>
  <c r="C51" i="2"/>
  <c r="E51" i="1" s="1"/>
  <c r="D51" i="2"/>
  <c r="F51" i="1" s="1"/>
  <c r="C52" i="2"/>
  <c r="E52" i="1" s="1"/>
  <c r="D52" i="2"/>
  <c r="F52" i="1" s="1"/>
  <c r="C53" i="2"/>
  <c r="E53" i="1" s="1"/>
  <c r="D53" i="2"/>
  <c r="F53" i="1" s="1"/>
  <c r="C54" i="2"/>
  <c r="D54" i="2"/>
  <c r="F54" i="1" s="1"/>
  <c r="C55" i="2"/>
  <c r="E55" i="1" s="1"/>
  <c r="D55" i="2"/>
  <c r="F55" i="1" s="1"/>
  <c r="C56" i="2"/>
  <c r="E56" i="1" s="1"/>
  <c r="D56" i="2"/>
  <c r="F56" i="1" s="1"/>
  <c r="C57" i="2"/>
  <c r="E57" i="1" s="1"/>
  <c r="D57" i="2"/>
  <c r="F57" i="1" s="1"/>
  <c r="D42" i="2"/>
  <c r="F42" i="1" s="1"/>
  <c r="C42" i="2"/>
  <c r="E42" i="1" s="1"/>
  <c r="C25" i="2"/>
  <c r="E25" i="1" s="1"/>
  <c r="D25" i="2"/>
  <c r="C26" i="2"/>
  <c r="E26" i="1" s="1"/>
  <c r="D26" i="2"/>
  <c r="F26" i="1" s="1"/>
  <c r="C27" i="2"/>
  <c r="E27" i="1" s="1"/>
  <c r="D27" i="2"/>
  <c r="F27" i="1" s="1"/>
  <c r="C28" i="2"/>
  <c r="E28" i="1" s="1"/>
  <c r="D28" i="2"/>
  <c r="F28" i="1" s="1"/>
  <c r="C29" i="2"/>
  <c r="E29" i="1" s="1"/>
  <c r="D29" i="2"/>
  <c r="F29" i="1" s="1"/>
  <c r="C30" i="2"/>
  <c r="E30" i="1" s="1"/>
  <c r="D30" i="2"/>
  <c r="F30" i="1" s="1"/>
  <c r="C31" i="2"/>
  <c r="E31" i="1" s="1"/>
  <c r="D31" i="2"/>
  <c r="F31" i="1" s="1"/>
  <c r="C32" i="2"/>
  <c r="E32" i="1" s="1"/>
  <c r="D32" i="2"/>
  <c r="F32" i="1" s="1"/>
  <c r="C33" i="2"/>
  <c r="E33" i="1" s="1"/>
  <c r="D33" i="2"/>
  <c r="F33" i="1" s="1"/>
  <c r="C34" i="2"/>
  <c r="E34" i="1" s="1"/>
  <c r="D34" i="2"/>
  <c r="F34" i="1" s="1"/>
  <c r="C35" i="2"/>
  <c r="E35" i="1" s="1"/>
  <c r="D35" i="2"/>
  <c r="F35" i="1" s="1"/>
  <c r="C36" i="2"/>
  <c r="E36" i="1" s="1"/>
  <c r="D36" i="2"/>
  <c r="F36" i="1" s="1"/>
  <c r="C37" i="2"/>
  <c r="E37" i="1" s="1"/>
  <c r="D37" i="2"/>
  <c r="C38" i="2"/>
  <c r="E38" i="1" s="1"/>
  <c r="D38" i="2"/>
  <c r="F38" i="1" s="1"/>
  <c r="C39" i="2"/>
  <c r="E39" i="1" s="1"/>
  <c r="D39" i="2"/>
  <c r="F39" i="1" s="1"/>
  <c r="D24" i="2"/>
  <c r="F24" i="1" s="1"/>
  <c r="C24" i="2"/>
  <c r="E24" i="1" s="1"/>
  <c r="C6" i="2"/>
  <c r="E6" i="1" s="1"/>
  <c r="D6" i="2"/>
  <c r="F6" i="1" s="1"/>
  <c r="C7" i="2"/>
  <c r="E7" i="1" s="1"/>
  <c r="D7" i="2"/>
  <c r="F7" i="1" s="1"/>
  <c r="C8" i="2"/>
  <c r="E8" i="1" s="1"/>
  <c r="D8" i="2"/>
  <c r="F8" i="1" s="1"/>
  <c r="C9" i="2"/>
  <c r="D9" i="2"/>
  <c r="F9" i="1" s="1"/>
  <c r="C10" i="2"/>
  <c r="E10" i="1" s="1"/>
  <c r="D10" i="2"/>
  <c r="F10" i="1" s="1"/>
  <c r="C11" i="2"/>
  <c r="E11" i="1" s="1"/>
  <c r="D11" i="2"/>
  <c r="F11" i="1" s="1"/>
  <c r="C12" i="2"/>
  <c r="E12" i="1" s="1"/>
  <c r="D12" i="2"/>
  <c r="F12" i="1" s="1"/>
  <c r="C13" i="2"/>
  <c r="E13" i="1" s="1"/>
  <c r="D13" i="2"/>
  <c r="F13" i="1" s="1"/>
  <c r="C14" i="2"/>
  <c r="E14" i="1" s="1"/>
  <c r="D14" i="2"/>
  <c r="F14" i="1" s="1"/>
  <c r="C15" i="2"/>
  <c r="E15" i="1" s="1"/>
  <c r="D15" i="2"/>
  <c r="F15" i="1" s="1"/>
  <c r="C16" i="2"/>
  <c r="E16" i="1" s="1"/>
  <c r="D16" i="2"/>
  <c r="F16" i="1" s="1"/>
  <c r="C17" i="2"/>
  <c r="E17" i="1" s="1"/>
  <c r="D17" i="2"/>
  <c r="F17" i="1" s="1"/>
  <c r="C18" i="2"/>
  <c r="E18" i="1" s="1"/>
  <c r="D18" i="2"/>
  <c r="F18" i="1" s="1"/>
  <c r="C19" i="2"/>
  <c r="E19" i="1" s="1"/>
  <c r="D19" i="2"/>
  <c r="F19" i="1" s="1"/>
  <c r="C20" i="2"/>
  <c r="E20" i="1" s="1"/>
  <c r="D20" i="2"/>
  <c r="F20" i="1" s="1"/>
  <c r="C21" i="2"/>
  <c r="E21" i="1" s="1"/>
  <c r="D21" i="2"/>
  <c r="F21" i="1" s="1"/>
  <c r="D5" i="2"/>
  <c r="F5" i="1" s="1"/>
  <c r="C5" i="2"/>
  <c r="E5" i="1" s="1"/>
  <c r="C3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D4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4" i="1"/>
  <c r="C4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C39" i="1"/>
  <c r="C38" i="1"/>
  <c r="D19" i="1"/>
  <c r="D2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<sst xmlns="http://schemas.openxmlformats.org/spreadsheetml/2006/main" count="15" uniqueCount="5">
  <si>
    <t>precision</t>
  </si>
  <si>
    <t>recall</t>
  </si>
  <si>
    <t>f1-score</t>
  </si>
  <si>
    <t>gs_Scaler</t>
  </si>
  <si>
    <t>gs_noScaler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</si>
</sst>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B8FF039-6F74-453E-A429-990024E742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%20Yong%20Huat\Documents\YH's%20HP%20PC\3%20NYP\Applied%20AI\ITI-113%20Project\Dataset\Eval%20Results\rf_default.xlsx" TargetMode="External"/><Relationship Id="rId1" Type="http://schemas.openxmlformats.org/officeDocument/2006/relationships/externalLinkPath" Target="rf_defaul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16200BCCD1C9788/Documents/rf_gs_Scaler.xlsx" TargetMode="External"/><Relationship Id="rId1" Type="http://schemas.openxmlformats.org/officeDocument/2006/relationships/externalLinkPath" Target="https://d.docs.live.net/116200BCCD1C9788/Documents/rf_gs_Scale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%20Yong%20Huat\Documents\YH's%20HP%20PC\3%20NYP\Applied%20AI\ITI-113%20Project\Dataset\Eval%20Results\rf_gs_noScaler.xlsx" TargetMode="External"/><Relationship Id="rId1" Type="http://schemas.openxmlformats.org/officeDocument/2006/relationships/externalLinkPath" Target="rf_gs_noSca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_Info"/>
      <sheetName val="Sorted_by_precision"/>
      <sheetName val="Sorted_by_recall"/>
      <sheetName val="Sorted_by_f1-score"/>
    </sheetNames>
    <sheetDataSet>
      <sheetData sheetId="0">
        <row r="2">
          <cell r="B2" t="str">
            <v>RandomForestClassifier</v>
          </cell>
        </row>
      </sheetData>
      <sheetData sheetId="1">
        <row r="3">
          <cell r="A3" t="str">
            <v>Brush_teeth</v>
          </cell>
          <cell r="B3" t="str">
            <v>0.91</v>
          </cell>
        </row>
        <row r="4">
          <cell r="A4" t="str">
            <v>Use_telephone</v>
          </cell>
          <cell r="B4" t="str">
            <v>0.88</v>
          </cell>
        </row>
        <row r="5">
          <cell r="A5" t="str">
            <v>Eat_meat</v>
          </cell>
          <cell r="B5" t="str">
            <v>0.87</v>
          </cell>
        </row>
        <row r="6">
          <cell r="A6" t="str">
            <v>Descend_stairs</v>
          </cell>
          <cell r="B6" t="str">
            <v>0.86</v>
          </cell>
        </row>
        <row r="7">
          <cell r="A7" t="str">
            <v>Comb_hair</v>
          </cell>
          <cell r="B7" t="str">
            <v>0.85</v>
          </cell>
        </row>
        <row r="8">
          <cell r="A8" t="str">
            <v>Walk</v>
          </cell>
          <cell r="B8" t="str">
            <v>0.78</v>
          </cell>
        </row>
        <row r="9">
          <cell r="A9" t="str">
            <v>Eat_soup</v>
          </cell>
          <cell r="B9" t="str">
            <v>0.77</v>
          </cell>
        </row>
        <row r="10">
          <cell r="A10" t="str">
            <v>Drink_glass</v>
          </cell>
          <cell r="B10" t="str">
            <v>0.72</v>
          </cell>
        </row>
        <row r="11">
          <cell r="A11" t="str">
            <v>Climb_stairs</v>
          </cell>
          <cell r="B11" t="str">
            <v>0.69</v>
          </cell>
        </row>
        <row r="12">
          <cell r="A12" t="str">
            <v>Pour_water</v>
          </cell>
          <cell r="B12" t="str">
            <v>0.68</v>
          </cell>
        </row>
        <row r="13">
          <cell r="A13" t="str">
            <v>Getup_bed</v>
          </cell>
          <cell r="B13" t="str">
            <v>0.61</v>
          </cell>
        </row>
        <row r="14">
          <cell r="A14" t="str">
            <v>Standup_chair</v>
          </cell>
          <cell r="B14" t="str">
            <v>0.58</v>
          </cell>
        </row>
        <row r="15">
          <cell r="A15" t="str">
            <v>Liedown_bed</v>
          </cell>
          <cell r="B15" t="str">
            <v>0.55</v>
          </cell>
        </row>
        <row r="16">
          <cell r="A16" t="str">
            <v>Sitdown_chair</v>
          </cell>
          <cell r="B16" t="str">
            <v>0.51</v>
          </cell>
        </row>
        <row r="17">
          <cell r="A17" t="str">
            <v>macro-avg</v>
          </cell>
          <cell r="B17" t="str">
            <v>0.73</v>
          </cell>
        </row>
        <row r="18">
          <cell r="A18" t="str">
            <v>weighted-avg</v>
          </cell>
          <cell r="B18" t="str">
            <v>0.73</v>
          </cell>
        </row>
        <row r="19">
          <cell r="A19" t="str">
            <v>accuracy</v>
          </cell>
          <cell r="B19" t="str">
            <v>0.74</v>
          </cell>
        </row>
      </sheetData>
      <sheetData sheetId="2">
        <row r="3">
          <cell r="A3" t="str">
            <v>Brush_teeth</v>
          </cell>
          <cell r="C3" t="str">
            <v>0.95</v>
          </cell>
        </row>
        <row r="4">
          <cell r="A4" t="str">
            <v>Eat_meat</v>
          </cell>
          <cell r="C4" t="str">
            <v>0.92</v>
          </cell>
        </row>
        <row r="5">
          <cell r="A5" t="str">
            <v>Walk</v>
          </cell>
          <cell r="C5" t="str">
            <v>0.90</v>
          </cell>
        </row>
        <row r="6">
          <cell r="A6" t="str">
            <v>Pour_water</v>
          </cell>
          <cell r="C6" t="str">
            <v>0.81</v>
          </cell>
        </row>
        <row r="7">
          <cell r="A7" t="str">
            <v>Drink_glass</v>
          </cell>
          <cell r="C7" t="str">
            <v>0.79</v>
          </cell>
        </row>
        <row r="8">
          <cell r="A8" t="str">
            <v>Comb_hair</v>
          </cell>
          <cell r="C8" t="str">
            <v>0.77</v>
          </cell>
        </row>
        <row r="9">
          <cell r="A9" t="str">
            <v>Eat_soup</v>
          </cell>
          <cell r="C9" t="str">
            <v>0.73</v>
          </cell>
        </row>
        <row r="10">
          <cell r="A10" t="str">
            <v>Descend_stairs</v>
          </cell>
          <cell r="C10" t="str">
            <v>0.73</v>
          </cell>
        </row>
        <row r="11">
          <cell r="A11" t="str">
            <v>Use_telephone</v>
          </cell>
          <cell r="C11" t="str">
            <v>0.68</v>
          </cell>
        </row>
        <row r="12">
          <cell r="A12" t="str">
            <v>Getup_bed</v>
          </cell>
          <cell r="C12" t="str">
            <v>0.67</v>
          </cell>
        </row>
        <row r="13">
          <cell r="A13" t="str">
            <v>Climb_stairs</v>
          </cell>
          <cell r="C13" t="str">
            <v>0.56</v>
          </cell>
        </row>
        <row r="14">
          <cell r="A14" t="str">
            <v>Sitdown_chair</v>
          </cell>
          <cell r="C14" t="str">
            <v>0.44</v>
          </cell>
        </row>
        <row r="15">
          <cell r="A15" t="str">
            <v>Standup_chair</v>
          </cell>
          <cell r="C15" t="str">
            <v>0.43</v>
          </cell>
        </row>
        <row r="16">
          <cell r="A16" t="str">
            <v>Liedown_bed</v>
          </cell>
          <cell r="C16" t="str">
            <v>0.15</v>
          </cell>
        </row>
        <row r="17">
          <cell r="A17" t="str">
            <v>macro-avg</v>
          </cell>
          <cell r="C17" t="str">
            <v>0.68</v>
          </cell>
        </row>
        <row r="18">
          <cell r="A18" t="str">
            <v>weighted-avg</v>
          </cell>
          <cell r="C18" t="str">
            <v>0.74</v>
          </cell>
        </row>
      </sheetData>
      <sheetData sheetId="3">
        <row r="3">
          <cell r="A3" t="str">
            <v>Brush_teeth</v>
          </cell>
          <cell r="D3" t="str">
            <v>0.93</v>
          </cell>
        </row>
        <row r="4">
          <cell r="A4" t="str">
            <v>Eat_meat</v>
          </cell>
          <cell r="D4" t="str">
            <v>0.90</v>
          </cell>
        </row>
        <row r="5">
          <cell r="A5" t="str">
            <v>Walk</v>
          </cell>
          <cell r="D5" t="str">
            <v>0.83</v>
          </cell>
        </row>
        <row r="6">
          <cell r="A6" t="str">
            <v>Comb_hair</v>
          </cell>
          <cell r="D6" t="str">
            <v>0.81</v>
          </cell>
        </row>
        <row r="7">
          <cell r="A7" t="str">
            <v>Descend_stairs</v>
          </cell>
          <cell r="D7" t="str">
            <v>0.79</v>
          </cell>
        </row>
        <row r="8">
          <cell r="A8" t="str">
            <v>Use_telephone</v>
          </cell>
          <cell r="D8" t="str">
            <v>0.77</v>
          </cell>
        </row>
        <row r="9">
          <cell r="A9" t="str">
            <v>Drink_glass</v>
          </cell>
          <cell r="D9" t="str">
            <v>0.75</v>
          </cell>
        </row>
        <row r="10">
          <cell r="A10" t="str">
            <v>Eat_soup</v>
          </cell>
          <cell r="D10" t="str">
            <v>0.75</v>
          </cell>
        </row>
        <row r="11">
          <cell r="A11" t="str">
            <v>Pour_water</v>
          </cell>
          <cell r="D11" t="str">
            <v>0.74</v>
          </cell>
        </row>
        <row r="12">
          <cell r="A12" t="str">
            <v>Getup_bed</v>
          </cell>
          <cell r="D12" t="str">
            <v>0.64</v>
          </cell>
        </row>
        <row r="13">
          <cell r="A13" t="str">
            <v>Climb_stairs</v>
          </cell>
          <cell r="D13" t="str">
            <v>0.62</v>
          </cell>
        </row>
        <row r="14">
          <cell r="A14" t="str">
            <v>Standup_chair</v>
          </cell>
          <cell r="D14" t="str">
            <v>0.50</v>
          </cell>
        </row>
        <row r="15">
          <cell r="A15" t="str">
            <v>Sitdown_chair</v>
          </cell>
          <cell r="D15" t="str">
            <v>0.48</v>
          </cell>
        </row>
        <row r="16">
          <cell r="A16" t="str">
            <v>Liedown_bed</v>
          </cell>
          <cell r="D16" t="str">
            <v>0.24</v>
          </cell>
        </row>
        <row r="17">
          <cell r="A17" t="str">
            <v>macro-avg</v>
          </cell>
          <cell r="D17">
            <v>0.7</v>
          </cell>
        </row>
        <row r="18">
          <cell r="A18" t="str">
            <v>weighted-avg</v>
          </cell>
          <cell r="D18">
            <v>0.73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st_Params"/>
      <sheetName val="Best_Score"/>
      <sheetName val="Sorted_by_precision"/>
      <sheetName val="Sorted_by_recall"/>
      <sheetName val="Sorted_by_f1-score"/>
    </sheetNames>
    <sheetDataSet>
      <sheetData sheetId="0" refreshError="1"/>
      <sheetData sheetId="1" refreshError="1"/>
      <sheetData sheetId="2">
        <row r="3">
          <cell r="A3" t="str">
            <v>Brush_teeth</v>
          </cell>
          <cell r="B3" t="str">
            <v>0.92</v>
          </cell>
        </row>
        <row r="4">
          <cell r="A4" t="str">
            <v>Use_telephone</v>
          </cell>
          <cell r="B4" t="str">
            <v>0.90</v>
          </cell>
        </row>
        <row r="5">
          <cell r="A5" t="str">
            <v>Eat_meat</v>
          </cell>
          <cell r="B5" t="str">
            <v>0.87</v>
          </cell>
        </row>
        <row r="6">
          <cell r="A6" t="str">
            <v>Descend_stairs</v>
          </cell>
          <cell r="B6" t="str">
            <v>0.86</v>
          </cell>
        </row>
        <row r="7">
          <cell r="A7" t="str">
            <v>Comb_hair</v>
          </cell>
          <cell r="B7" t="str">
            <v>0.84</v>
          </cell>
        </row>
        <row r="8">
          <cell r="A8" t="str">
            <v>Eat_soup</v>
          </cell>
          <cell r="B8" t="str">
            <v>0.76</v>
          </cell>
        </row>
        <row r="9">
          <cell r="A9" t="str">
            <v>Walk</v>
          </cell>
          <cell r="B9" t="str">
            <v>0.76</v>
          </cell>
        </row>
        <row r="10">
          <cell r="A10" t="str">
            <v>Drink_glass</v>
          </cell>
          <cell r="B10" t="str">
            <v>0.72</v>
          </cell>
        </row>
        <row r="11">
          <cell r="A11" t="str">
            <v>Climb_stairs</v>
          </cell>
          <cell r="B11" t="str">
            <v>0.72</v>
          </cell>
        </row>
        <row r="12">
          <cell r="A12" t="str">
            <v>Pour_water</v>
          </cell>
          <cell r="B12" t="str">
            <v>0.68</v>
          </cell>
        </row>
        <row r="13">
          <cell r="A13" t="str">
            <v>Getup_bed</v>
          </cell>
          <cell r="B13" t="str">
            <v>0.64</v>
          </cell>
        </row>
        <row r="14">
          <cell r="A14" t="str">
            <v>Liedown_bed</v>
          </cell>
          <cell r="B14" t="str">
            <v>0.60</v>
          </cell>
        </row>
        <row r="15">
          <cell r="A15" t="str">
            <v>Standup_chair</v>
          </cell>
          <cell r="B15" t="str">
            <v>0.55</v>
          </cell>
        </row>
        <row r="16">
          <cell r="A16" t="str">
            <v>Sitdown_chair</v>
          </cell>
          <cell r="B16" t="str">
            <v>0.52</v>
          </cell>
        </row>
        <row r="17">
          <cell r="A17" t="str">
            <v>macro</v>
          </cell>
          <cell r="B17" t="str">
            <v>0.74</v>
          </cell>
        </row>
        <row r="18">
          <cell r="A18" t="str">
            <v>weighted</v>
          </cell>
          <cell r="B18" t="str">
            <v>0.73</v>
          </cell>
        </row>
        <row r="19">
          <cell r="A19" t="str">
            <v>accuracy</v>
          </cell>
          <cell r="B19" t="str">
            <v>0.74</v>
          </cell>
        </row>
      </sheetData>
      <sheetData sheetId="3">
        <row r="3">
          <cell r="A3" t="str">
            <v>Brush_teeth</v>
          </cell>
          <cell r="B3" t="str">
            <v>0.92</v>
          </cell>
        </row>
        <row r="4">
          <cell r="A4" t="str">
            <v>Eat_meat</v>
          </cell>
          <cell r="B4" t="str">
            <v>0.87</v>
          </cell>
        </row>
        <row r="5">
          <cell r="A5" t="str">
            <v>Walk</v>
          </cell>
          <cell r="B5" t="str">
            <v>0.76</v>
          </cell>
        </row>
        <row r="6">
          <cell r="A6" t="str">
            <v>Pour_water</v>
          </cell>
          <cell r="B6" t="str">
            <v>0.68</v>
          </cell>
        </row>
        <row r="7">
          <cell r="A7" t="str">
            <v>Drink_glass</v>
          </cell>
          <cell r="B7" t="str">
            <v>0.72</v>
          </cell>
        </row>
        <row r="8">
          <cell r="A8" t="str">
            <v>Comb_hair</v>
          </cell>
          <cell r="B8" t="str">
            <v>0.84</v>
          </cell>
        </row>
        <row r="9">
          <cell r="A9" t="str">
            <v>Descend_stairs</v>
          </cell>
          <cell r="B9" t="str">
            <v>0.86</v>
          </cell>
        </row>
        <row r="10">
          <cell r="A10" t="str">
            <v>Eat_soup</v>
          </cell>
          <cell r="B10" t="str">
            <v>0.76</v>
          </cell>
        </row>
        <row r="11">
          <cell r="A11" t="str">
            <v>Use_telephone</v>
          </cell>
          <cell r="B11" t="str">
            <v>0.90</v>
          </cell>
        </row>
        <row r="12">
          <cell r="A12" t="str">
            <v>Getup_bed</v>
          </cell>
          <cell r="B12" t="str">
            <v>0.64</v>
          </cell>
        </row>
        <row r="13">
          <cell r="A13" t="str">
            <v>Climb_stairs</v>
          </cell>
          <cell r="B13" t="str">
            <v>0.72</v>
          </cell>
        </row>
        <row r="14">
          <cell r="A14" t="str">
            <v>Standup_chair</v>
          </cell>
          <cell r="B14" t="str">
            <v>0.55</v>
          </cell>
        </row>
        <row r="15">
          <cell r="A15" t="str">
            <v>Sitdown_chair</v>
          </cell>
          <cell r="B15" t="str">
            <v>0.52</v>
          </cell>
        </row>
        <row r="16">
          <cell r="A16" t="str">
            <v>Liedown_bed</v>
          </cell>
          <cell r="B16" t="str">
            <v>0.60</v>
          </cell>
        </row>
        <row r="17">
          <cell r="A17" t="str">
            <v>macro</v>
          </cell>
          <cell r="B17" t="str">
            <v>0.74</v>
          </cell>
        </row>
        <row r="18">
          <cell r="A18" t="str">
            <v>weighted</v>
          </cell>
          <cell r="B18" t="str">
            <v>0.73</v>
          </cell>
        </row>
      </sheetData>
      <sheetData sheetId="4">
        <row r="3">
          <cell r="A3" t="str">
            <v>Brush_teeth</v>
          </cell>
          <cell r="B3" t="str">
            <v>0.92</v>
          </cell>
        </row>
        <row r="4">
          <cell r="A4" t="str">
            <v>Eat_meat</v>
          </cell>
          <cell r="B4" t="str">
            <v>0.87</v>
          </cell>
        </row>
        <row r="5">
          <cell r="A5" t="str">
            <v>Walk</v>
          </cell>
          <cell r="B5" t="str">
            <v>0.76</v>
          </cell>
        </row>
        <row r="6">
          <cell r="A6" t="str">
            <v>Comb_hair</v>
          </cell>
          <cell r="B6" t="str">
            <v>0.84</v>
          </cell>
        </row>
        <row r="7">
          <cell r="A7" t="str">
            <v>Descend_stairs</v>
          </cell>
          <cell r="B7" t="str">
            <v>0.86</v>
          </cell>
        </row>
        <row r="8">
          <cell r="A8" t="str">
            <v>Use_telephone</v>
          </cell>
          <cell r="B8" t="str">
            <v>0.90</v>
          </cell>
        </row>
        <row r="9">
          <cell r="A9" t="str">
            <v>Drink_glass</v>
          </cell>
          <cell r="B9" t="str">
            <v>0.72</v>
          </cell>
        </row>
        <row r="10">
          <cell r="A10" t="str">
            <v>Pour_water</v>
          </cell>
          <cell r="B10" t="str">
            <v>0.68</v>
          </cell>
        </row>
        <row r="11">
          <cell r="A11" t="str">
            <v>Eat_soup</v>
          </cell>
          <cell r="B11" t="str">
            <v>0.76</v>
          </cell>
        </row>
        <row r="12">
          <cell r="A12" t="str">
            <v>Getup_bed</v>
          </cell>
          <cell r="B12" t="str">
            <v>0.64</v>
          </cell>
        </row>
        <row r="13">
          <cell r="A13" t="str">
            <v>Climb_stairs</v>
          </cell>
          <cell r="B13" t="str">
            <v>0.72</v>
          </cell>
        </row>
        <row r="14">
          <cell r="A14" t="str">
            <v>Standup_chair</v>
          </cell>
          <cell r="B14" t="str">
            <v>0.55</v>
          </cell>
        </row>
        <row r="15">
          <cell r="A15" t="str">
            <v>Sitdown_chair</v>
          </cell>
          <cell r="B15" t="str">
            <v>0.52</v>
          </cell>
        </row>
        <row r="16">
          <cell r="A16" t="str">
            <v>Liedown_bed</v>
          </cell>
          <cell r="B16" t="str">
            <v>0.60</v>
          </cell>
        </row>
        <row r="17">
          <cell r="A17" t="str">
            <v>macro</v>
          </cell>
          <cell r="B17" t="str">
            <v>0.74</v>
          </cell>
        </row>
        <row r="18">
          <cell r="A18" t="str">
            <v>weighted</v>
          </cell>
          <cell r="B18" t="str">
            <v>0.73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st_Params"/>
      <sheetName val="Best_Score"/>
      <sheetName val="Sorted_by_precision"/>
      <sheetName val="Sorted_by_recall"/>
      <sheetName val="Sorted_by_f1-score"/>
    </sheetNames>
    <sheetDataSet>
      <sheetData sheetId="0"/>
      <sheetData sheetId="1"/>
      <sheetData sheetId="2">
        <row r="3">
          <cell r="A3" t="str">
            <v>Brush_teeth</v>
          </cell>
          <cell r="B3" t="str">
            <v>0.92</v>
          </cell>
        </row>
        <row r="4">
          <cell r="A4" t="str">
            <v>Use_telephone</v>
          </cell>
          <cell r="B4" t="str">
            <v>0.88</v>
          </cell>
        </row>
        <row r="5">
          <cell r="A5" t="str">
            <v>Eat_meat</v>
          </cell>
          <cell r="B5" t="str">
            <v>0.85</v>
          </cell>
        </row>
        <row r="6">
          <cell r="A6" t="str">
            <v>Descend_stairs</v>
          </cell>
          <cell r="B6" t="str">
            <v>0.82</v>
          </cell>
        </row>
        <row r="7">
          <cell r="A7" t="str">
            <v>Eat_soup</v>
          </cell>
          <cell r="B7" t="str">
            <v>0.82</v>
          </cell>
        </row>
        <row r="8">
          <cell r="A8" t="str">
            <v>Comb_hair</v>
          </cell>
          <cell r="B8" t="str">
            <v>0.81</v>
          </cell>
        </row>
        <row r="9">
          <cell r="A9" t="str">
            <v>Walk</v>
          </cell>
          <cell r="B9" t="str">
            <v>0.76</v>
          </cell>
        </row>
        <row r="10">
          <cell r="A10" t="str">
            <v>Drink_glass</v>
          </cell>
          <cell r="B10" t="str">
            <v>0.74</v>
          </cell>
        </row>
        <row r="11">
          <cell r="A11" t="str">
            <v>Climb_stairs</v>
          </cell>
          <cell r="B11" t="str">
            <v>0.73</v>
          </cell>
        </row>
        <row r="12">
          <cell r="A12" t="str">
            <v>Pour_water</v>
          </cell>
          <cell r="B12" t="str">
            <v>0.65</v>
          </cell>
        </row>
        <row r="13">
          <cell r="A13" t="str">
            <v>Getup_bed</v>
          </cell>
          <cell r="B13" t="str">
            <v>0.64</v>
          </cell>
        </row>
        <row r="14">
          <cell r="A14" t="str">
            <v>Standup_chair</v>
          </cell>
          <cell r="B14" t="str">
            <v>0.54</v>
          </cell>
        </row>
        <row r="15">
          <cell r="A15" t="str">
            <v>Sitdown_chair</v>
          </cell>
          <cell r="B15" t="str">
            <v>0.51</v>
          </cell>
        </row>
        <row r="16">
          <cell r="A16" t="str">
            <v>Liedown_bed</v>
          </cell>
          <cell r="B16" t="str">
            <v>0.46</v>
          </cell>
        </row>
        <row r="17">
          <cell r="A17" t="str">
            <v>macro</v>
          </cell>
          <cell r="B17" t="str">
            <v>0.72</v>
          </cell>
        </row>
        <row r="18">
          <cell r="A18" t="str">
            <v>weighted</v>
          </cell>
          <cell r="B18" t="str">
            <v>0.72</v>
          </cell>
        </row>
        <row r="19">
          <cell r="A19" t="str">
            <v>accuracy</v>
          </cell>
          <cell r="B19" t="str">
            <v>0.73</v>
          </cell>
        </row>
      </sheetData>
      <sheetData sheetId="3">
        <row r="3">
          <cell r="C3" t="str">
            <v>0.94</v>
          </cell>
        </row>
        <row r="4">
          <cell r="C4" t="str">
            <v>0.93</v>
          </cell>
        </row>
        <row r="5">
          <cell r="C5" t="str">
            <v>0.90</v>
          </cell>
        </row>
        <row r="6">
          <cell r="C6" t="str">
            <v>0.82</v>
          </cell>
        </row>
        <row r="7">
          <cell r="C7" t="str">
            <v>0.79</v>
          </cell>
        </row>
        <row r="8">
          <cell r="C8" t="str">
            <v>0.77</v>
          </cell>
        </row>
        <row r="9">
          <cell r="C9" t="str">
            <v>0.76</v>
          </cell>
        </row>
        <row r="10">
          <cell r="C10" t="str">
            <v>0.69</v>
          </cell>
        </row>
        <row r="11">
          <cell r="C11" t="str">
            <v>0.68</v>
          </cell>
        </row>
        <row r="12">
          <cell r="C12" t="str">
            <v>0.66</v>
          </cell>
        </row>
        <row r="13">
          <cell r="C13" t="str">
            <v>0.54</v>
          </cell>
        </row>
        <row r="14">
          <cell r="C14" t="str">
            <v>0.42</v>
          </cell>
        </row>
        <row r="15">
          <cell r="C15" t="str">
            <v>0.42</v>
          </cell>
        </row>
        <row r="16">
          <cell r="C16" t="str">
            <v>0.15</v>
          </cell>
        </row>
        <row r="17">
          <cell r="C17" t="str">
            <v>0.68</v>
          </cell>
        </row>
        <row r="18">
          <cell r="C18" t="str">
            <v>0.73</v>
          </cell>
        </row>
      </sheetData>
      <sheetData sheetId="4">
        <row r="3">
          <cell r="A3" t="str">
            <v>Brush_teeth</v>
          </cell>
          <cell r="B3" t="str">
            <v>0.92</v>
          </cell>
        </row>
        <row r="4">
          <cell r="A4" t="str">
            <v>Eat_meat</v>
          </cell>
          <cell r="B4" t="str">
            <v>0.85</v>
          </cell>
        </row>
        <row r="5">
          <cell r="A5" t="str">
            <v>Walk</v>
          </cell>
          <cell r="B5" t="str">
            <v>0.76</v>
          </cell>
        </row>
        <row r="6">
          <cell r="A6" t="str">
            <v>Comb_hair</v>
          </cell>
          <cell r="B6" t="str">
            <v>0.81</v>
          </cell>
        </row>
        <row r="7">
          <cell r="A7" t="str">
            <v>Eat_soup</v>
          </cell>
          <cell r="B7" t="str">
            <v>0.82</v>
          </cell>
        </row>
        <row r="8">
          <cell r="A8" t="str">
            <v>Use_telephone</v>
          </cell>
          <cell r="B8" t="str">
            <v>0.88</v>
          </cell>
        </row>
        <row r="9">
          <cell r="A9" t="str">
            <v>Drink_glass</v>
          </cell>
          <cell r="B9" t="str">
            <v>0.74</v>
          </cell>
        </row>
        <row r="10">
          <cell r="A10" t="str">
            <v>Descend_stairs</v>
          </cell>
          <cell r="B10" t="str">
            <v>0.82</v>
          </cell>
        </row>
        <row r="11">
          <cell r="A11" t="str">
            <v>Pour_water</v>
          </cell>
          <cell r="B11" t="str">
            <v>0.65</v>
          </cell>
        </row>
        <row r="12">
          <cell r="A12" t="str">
            <v>Getup_bed</v>
          </cell>
          <cell r="B12" t="str">
            <v>0.64</v>
          </cell>
        </row>
        <row r="13">
          <cell r="A13" t="str">
            <v>Climb_stairs</v>
          </cell>
          <cell r="B13" t="str">
            <v>0.73</v>
          </cell>
        </row>
        <row r="14">
          <cell r="A14" t="str">
            <v>Standup_chair</v>
          </cell>
          <cell r="B14" t="str">
            <v>0.54</v>
          </cell>
        </row>
        <row r="15">
          <cell r="A15" t="str">
            <v>Sitdown_chair</v>
          </cell>
          <cell r="B15" t="str">
            <v>0.51</v>
          </cell>
        </row>
        <row r="16">
          <cell r="A16" t="str">
            <v>Liedown_bed</v>
          </cell>
          <cell r="B16" t="str">
            <v>0.46</v>
          </cell>
        </row>
        <row r="17">
          <cell r="A17" t="str">
            <v>macro</v>
          </cell>
          <cell r="B17" t="str">
            <v>0.72</v>
          </cell>
        </row>
        <row r="18">
          <cell r="A18" t="str">
            <v>weighted</v>
          </cell>
          <cell r="B18" t="str">
            <v>0.72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77A6-CA0A-45E5-B01C-E68E441A6852}">
  <dimension ref="C3:D58"/>
  <sheetViews>
    <sheetView topLeftCell="A25" workbookViewId="0">
      <selection activeCell="I43" sqref="I43"/>
    </sheetView>
  </sheetViews>
  <sheetFormatPr defaultRowHeight="15" x14ac:dyDescent="0.25"/>
  <cols>
    <col min="3" max="3" width="14.5703125" bestFit="1" customWidth="1"/>
    <col min="4" max="4" width="15.140625" customWidth="1"/>
  </cols>
  <sheetData>
    <row r="3" spans="3:4" x14ac:dyDescent="0.25">
      <c r="C3" s="1" t="s">
        <v>4</v>
      </c>
      <c r="D3" s="1"/>
    </row>
    <row r="4" spans="3:4" x14ac:dyDescent="0.25">
      <c r="C4" s="1" t="s">
        <v>0</v>
      </c>
      <c r="D4" s="1"/>
    </row>
    <row r="5" spans="3:4" x14ac:dyDescent="0.25">
      <c r="C5" t="str">
        <f>+[3]Sorted_by_precision!A3</f>
        <v>Brush_teeth</v>
      </c>
      <c r="D5" s="2" t="str">
        <f>+[3]Sorted_by_precision!B3</f>
        <v>0.92</v>
      </c>
    </row>
    <row r="6" spans="3:4" x14ac:dyDescent="0.25">
      <c r="C6" t="str">
        <f>+[3]Sorted_by_precision!A4</f>
        <v>Use_telephone</v>
      </c>
      <c r="D6" s="2" t="str">
        <f>+[3]Sorted_by_precision!B4</f>
        <v>0.88</v>
      </c>
    </row>
    <row r="7" spans="3:4" x14ac:dyDescent="0.25">
      <c r="C7" t="str">
        <f>+[3]Sorted_by_precision!A5</f>
        <v>Eat_meat</v>
      </c>
      <c r="D7" s="2" t="str">
        <f>+[3]Sorted_by_precision!B5</f>
        <v>0.85</v>
      </c>
    </row>
    <row r="8" spans="3:4" x14ac:dyDescent="0.25">
      <c r="C8" t="str">
        <f>+[3]Sorted_by_precision!A6</f>
        <v>Descend_stairs</v>
      </c>
      <c r="D8" s="2" t="str">
        <f>+[3]Sorted_by_precision!B6</f>
        <v>0.82</v>
      </c>
    </row>
    <row r="9" spans="3:4" x14ac:dyDescent="0.25">
      <c r="C9" t="str">
        <f>+[3]Sorted_by_precision!A7</f>
        <v>Eat_soup</v>
      </c>
      <c r="D9" s="2" t="str">
        <f>+[3]Sorted_by_precision!B7</f>
        <v>0.82</v>
      </c>
    </row>
    <row r="10" spans="3:4" x14ac:dyDescent="0.25">
      <c r="C10" t="str">
        <f>+[3]Sorted_by_precision!A8</f>
        <v>Comb_hair</v>
      </c>
      <c r="D10" s="2" t="str">
        <f>+[3]Sorted_by_precision!B8</f>
        <v>0.81</v>
      </c>
    </row>
    <row r="11" spans="3:4" x14ac:dyDescent="0.25">
      <c r="C11" t="str">
        <f>+[3]Sorted_by_precision!A9</f>
        <v>Walk</v>
      </c>
      <c r="D11" s="2" t="str">
        <f>+[3]Sorted_by_precision!B9</f>
        <v>0.76</v>
      </c>
    </row>
    <row r="12" spans="3:4" x14ac:dyDescent="0.25">
      <c r="C12" t="str">
        <f>+[3]Sorted_by_precision!A10</f>
        <v>Drink_glass</v>
      </c>
      <c r="D12" s="2" t="str">
        <f>+[3]Sorted_by_precision!B10</f>
        <v>0.74</v>
      </c>
    </row>
    <row r="13" spans="3:4" x14ac:dyDescent="0.25">
      <c r="C13" t="str">
        <f>+[3]Sorted_by_precision!A11</f>
        <v>Climb_stairs</v>
      </c>
      <c r="D13" s="2" t="str">
        <f>+[3]Sorted_by_precision!B11</f>
        <v>0.73</v>
      </c>
    </row>
    <row r="14" spans="3:4" x14ac:dyDescent="0.25">
      <c r="C14" t="str">
        <f>+[3]Sorted_by_precision!A12</f>
        <v>Pour_water</v>
      </c>
      <c r="D14" s="2" t="str">
        <f>+[3]Sorted_by_precision!B12</f>
        <v>0.65</v>
      </c>
    </row>
    <row r="15" spans="3:4" x14ac:dyDescent="0.25">
      <c r="C15" t="str">
        <f>+[3]Sorted_by_precision!A13</f>
        <v>Getup_bed</v>
      </c>
      <c r="D15" s="2" t="str">
        <f>+[3]Sorted_by_precision!B13</f>
        <v>0.64</v>
      </c>
    </row>
    <row r="16" spans="3:4" x14ac:dyDescent="0.25">
      <c r="C16" t="str">
        <f>+[3]Sorted_by_precision!A14</f>
        <v>Standup_chair</v>
      </c>
      <c r="D16" s="2" t="str">
        <f>+[3]Sorted_by_precision!B14</f>
        <v>0.54</v>
      </c>
    </row>
    <row r="17" spans="3:4" x14ac:dyDescent="0.25">
      <c r="C17" t="str">
        <f>+[3]Sorted_by_precision!A15</f>
        <v>Sitdown_chair</v>
      </c>
      <c r="D17" s="2" t="str">
        <f>+[3]Sorted_by_precision!B15</f>
        <v>0.51</v>
      </c>
    </row>
    <row r="18" spans="3:4" x14ac:dyDescent="0.25">
      <c r="C18" t="str">
        <f>+[3]Sorted_by_precision!A16</f>
        <v>Liedown_bed</v>
      </c>
      <c r="D18" s="2" t="str">
        <f>+[3]Sorted_by_precision!B16</f>
        <v>0.46</v>
      </c>
    </row>
    <row r="19" spans="3:4" x14ac:dyDescent="0.25">
      <c r="C19" t="str">
        <f>+[3]Sorted_by_precision!A17</f>
        <v>macro</v>
      </c>
      <c r="D19" s="2" t="str">
        <f>+[3]Sorted_by_precision!B17</f>
        <v>0.72</v>
      </c>
    </row>
    <row r="20" spans="3:4" x14ac:dyDescent="0.25">
      <c r="C20" t="str">
        <f>+[3]Sorted_by_precision!A18</f>
        <v>weighted</v>
      </c>
      <c r="D20" s="2" t="str">
        <f>+[3]Sorted_by_precision!B18</f>
        <v>0.72</v>
      </c>
    </row>
    <row r="21" spans="3:4" x14ac:dyDescent="0.25">
      <c r="C21" t="str">
        <f>+[3]Sorted_by_precision!A19</f>
        <v>accuracy</v>
      </c>
      <c r="D21" s="2" t="str">
        <f>+[3]Sorted_by_precision!B19</f>
        <v>0.73</v>
      </c>
    </row>
    <row r="23" spans="3:4" x14ac:dyDescent="0.25">
      <c r="C23" s="1" t="s">
        <v>1</v>
      </c>
      <c r="D23" s="1"/>
    </row>
    <row r="24" spans="3:4" x14ac:dyDescent="0.25">
      <c r="C24" t="str">
        <f>+[2]Sorted_by_recall!A3</f>
        <v>Brush_teeth</v>
      </c>
      <c r="D24" s="2" t="str">
        <f>+[3]Sorted_by_recall!C3</f>
        <v>0.94</v>
      </c>
    </row>
    <row r="25" spans="3:4" x14ac:dyDescent="0.25">
      <c r="C25" t="str">
        <f>+[2]Sorted_by_recall!A4</f>
        <v>Eat_meat</v>
      </c>
      <c r="D25" s="2" t="str">
        <f>+[3]Sorted_by_recall!C4</f>
        <v>0.93</v>
      </c>
    </row>
    <row r="26" spans="3:4" x14ac:dyDescent="0.25">
      <c r="C26" t="str">
        <f>+[2]Sorted_by_recall!A5</f>
        <v>Walk</v>
      </c>
      <c r="D26" s="2" t="str">
        <f>+[3]Sorted_by_recall!C5</f>
        <v>0.90</v>
      </c>
    </row>
    <row r="27" spans="3:4" x14ac:dyDescent="0.25">
      <c r="C27" t="str">
        <f>+[2]Sorted_by_recall!A6</f>
        <v>Pour_water</v>
      </c>
      <c r="D27" s="2" t="str">
        <f>+[3]Sorted_by_recall!C6</f>
        <v>0.82</v>
      </c>
    </row>
    <row r="28" spans="3:4" x14ac:dyDescent="0.25">
      <c r="C28" t="str">
        <f>+[2]Sorted_by_recall!A7</f>
        <v>Drink_glass</v>
      </c>
      <c r="D28" s="2" t="str">
        <f>+[3]Sorted_by_recall!C7</f>
        <v>0.79</v>
      </c>
    </row>
    <row r="29" spans="3:4" x14ac:dyDescent="0.25">
      <c r="C29" t="str">
        <f>+[2]Sorted_by_recall!A8</f>
        <v>Comb_hair</v>
      </c>
      <c r="D29" s="2" t="str">
        <f>+[3]Sorted_by_recall!C8</f>
        <v>0.77</v>
      </c>
    </row>
    <row r="30" spans="3:4" x14ac:dyDescent="0.25">
      <c r="C30" t="str">
        <f>+[2]Sorted_by_recall!A9</f>
        <v>Descend_stairs</v>
      </c>
      <c r="D30" s="2" t="str">
        <f>+[3]Sorted_by_recall!C9</f>
        <v>0.76</v>
      </c>
    </row>
    <row r="31" spans="3:4" x14ac:dyDescent="0.25">
      <c r="C31" t="str">
        <f>+[2]Sorted_by_recall!A10</f>
        <v>Eat_soup</v>
      </c>
      <c r="D31" s="2" t="str">
        <f>+[3]Sorted_by_recall!C10</f>
        <v>0.69</v>
      </c>
    </row>
    <row r="32" spans="3:4" x14ac:dyDescent="0.25">
      <c r="C32" t="str">
        <f>+[2]Sorted_by_recall!A11</f>
        <v>Use_telephone</v>
      </c>
      <c r="D32" s="2" t="str">
        <f>+[3]Sorted_by_recall!C11</f>
        <v>0.68</v>
      </c>
    </row>
    <row r="33" spans="3:4" x14ac:dyDescent="0.25">
      <c r="C33" t="str">
        <f>+[2]Sorted_by_recall!A12</f>
        <v>Getup_bed</v>
      </c>
      <c r="D33" s="2" t="str">
        <f>+[3]Sorted_by_recall!C12</f>
        <v>0.66</v>
      </c>
    </row>
    <row r="34" spans="3:4" x14ac:dyDescent="0.25">
      <c r="C34" t="str">
        <f>+[2]Sorted_by_recall!A13</f>
        <v>Climb_stairs</v>
      </c>
      <c r="D34" s="2" t="str">
        <f>+[3]Sorted_by_recall!C13</f>
        <v>0.54</v>
      </c>
    </row>
    <row r="35" spans="3:4" x14ac:dyDescent="0.25">
      <c r="C35" t="str">
        <f>+[2]Sorted_by_recall!A14</f>
        <v>Standup_chair</v>
      </c>
      <c r="D35" s="2" t="str">
        <f>+[3]Sorted_by_recall!C14</f>
        <v>0.42</v>
      </c>
    </row>
    <row r="36" spans="3:4" x14ac:dyDescent="0.25">
      <c r="C36" t="str">
        <f>+[2]Sorted_by_recall!A15</f>
        <v>Sitdown_chair</v>
      </c>
      <c r="D36" s="2" t="str">
        <f>+[3]Sorted_by_recall!C15</f>
        <v>0.42</v>
      </c>
    </row>
    <row r="37" spans="3:4" x14ac:dyDescent="0.25">
      <c r="C37" t="str">
        <f>+[2]Sorted_by_recall!A16</f>
        <v>Liedown_bed</v>
      </c>
      <c r="D37" s="2" t="str">
        <f>+[3]Sorted_by_recall!C16</f>
        <v>0.15</v>
      </c>
    </row>
    <row r="38" spans="3:4" x14ac:dyDescent="0.25">
      <c r="C38" t="str">
        <f>+[2]Sorted_by_recall!A17</f>
        <v>macro</v>
      </c>
      <c r="D38" s="2" t="str">
        <f>+[3]Sorted_by_recall!C17</f>
        <v>0.68</v>
      </c>
    </row>
    <row r="39" spans="3:4" x14ac:dyDescent="0.25">
      <c r="C39" t="str">
        <f>+[2]Sorted_by_recall!A18</f>
        <v>weighted</v>
      </c>
      <c r="D39" s="2" t="str">
        <f>+[3]Sorted_by_recall!C18</f>
        <v>0.73</v>
      </c>
    </row>
    <row r="40" spans="3:4" x14ac:dyDescent="0.25">
      <c r="D40" s="2"/>
    </row>
    <row r="41" spans="3:4" x14ac:dyDescent="0.25">
      <c r="C41" s="1" t="s">
        <v>2</v>
      </c>
      <c r="D41" s="1"/>
    </row>
    <row r="42" spans="3:4" x14ac:dyDescent="0.25">
      <c r="C42" t="str">
        <f>+'[3]Sorted_by_f1-score'!A3</f>
        <v>Brush_teeth</v>
      </c>
      <c r="D42" s="2" t="str">
        <f>+'[3]Sorted_by_f1-score'!B3</f>
        <v>0.92</v>
      </c>
    </row>
    <row r="43" spans="3:4" x14ac:dyDescent="0.25">
      <c r="C43" t="str">
        <f>+'[3]Sorted_by_f1-score'!A4</f>
        <v>Eat_meat</v>
      </c>
      <c r="D43" s="2" t="str">
        <f>+'[3]Sorted_by_f1-score'!B4</f>
        <v>0.85</v>
      </c>
    </row>
    <row r="44" spans="3:4" x14ac:dyDescent="0.25">
      <c r="C44" t="str">
        <f>+'[3]Sorted_by_f1-score'!A5</f>
        <v>Walk</v>
      </c>
      <c r="D44" s="2" t="str">
        <f>+'[3]Sorted_by_f1-score'!B5</f>
        <v>0.76</v>
      </c>
    </row>
    <row r="45" spans="3:4" x14ac:dyDescent="0.25">
      <c r="C45" t="str">
        <f>+'[3]Sorted_by_f1-score'!A6</f>
        <v>Comb_hair</v>
      </c>
      <c r="D45" s="2" t="str">
        <f>+'[3]Sorted_by_f1-score'!B6</f>
        <v>0.81</v>
      </c>
    </row>
    <row r="46" spans="3:4" x14ac:dyDescent="0.25">
      <c r="C46" t="str">
        <f>+'[3]Sorted_by_f1-score'!A7</f>
        <v>Eat_soup</v>
      </c>
      <c r="D46" s="2" t="str">
        <f>+'[3]Sorted_by_f1-score'!B7</f>
        <v>0.82</v>
      </c>
    </row>
    <row r="47" spans="3:4" x14ac:dyDescent="0.25">
      <c r="C47" t="str">
        <f>+'[3]Sorted_by_f1-score'!A8</f>
        <v>Use_telephone</v>
      </c>
      <c r="D47" s="2" t="str">
        <f>+'[3]Sorted_by_f1-score'!B8</f>
        <v>0.88</v>
      </c>
    </row>
    <row r="48" spans="3:4" x14ac:dyDescent="0.25">
      <c r="C48" t="str">
        <f>+'[3]Sorted_by_f1-score'!A9</f>
        <v>Drink_glass</v>
      </c>
      <c r="D48" s="2" t="str">
        <f>+'[3]Sorted_by_f1-score'!B9</f>
        <v>0.74</v>
      </c>
    </row>
    <row r="49" spans="3:4" x14ac:dyDescent="0.25">
      <c r="C49" t="str">
        <f>+'[3]Sorted_by_f1-score'!A10</f>
        <v>Descend_stairs</v>
      </c>
      <c r="D49" s="2" t="str">
        <f>+'[3]Sorted_by_f1-score'!B10</f>
        <v>0.82</v>
      </c>
    </row>
    <row r="50" spans="3:4" x14ac:dyDescent="0.25">
      <c r="C50" t="str">
        <f>+'[3]Sorted_by_f1-score'!A11</f>
        <v>Pour_water</v>
      </c>
      <c r="D50" s="2" t="str">
        <f>+'[3]Sorted_by_f1-score'!B11</f>
        <v>0.65</v>
      </c>
    </row>
    <row r="51" spans="3:4" x14ac:dyDescent="0.25">
      <c r="C51" t="str">
        <f>+'[3]Sorted_by_f1-score'!A12</f>
        <v>Getup_bed</v>
      </c>
      <c r="D51" s="2" t="str">
        <f>+'[3]Sorted_by_f1-score'!B12</f>
        <v>0.64</v>
      </c>
    </row>
    <row r="52" spans="3:4" x14ac:dyDescent="0.25">
      <c r="C52" t="str">
        <f>+'[3]Sorted_by_f1-score'!A13</f>
        <v>Climb_stairs</v>
      </c>
      <c r="D52" s="2" t="str">
        <f>+'[3]Sorted_by_f1-score'!B13</f>
        <v>0.73</v>
      </c>
    </row>
    <row r="53" spans="3:4" x14ac:dyDescent="0.25">
      <c r="C53" t="str">
        <f>+'[3]Sorted_by_f1-score'!A14</f>
        <v>Standup_chair</v>
      </c>
      <c r="D53" s="2" t="str">
        <f>+'[3]Sorted_by_f1-score'!B14</f>
        <v>0.54</v>
      </c>
    </row>
    <row r="54" spans="3:4" x14ac:dyDescent="0.25">
      <c r="C54" t="str">
        <f>+'[3]Sorted_by_f1-score'!A15</f>
        <v>Sitdown_chair</v>
      </c>
      <c r="D54" s="2" t="str">
        <f>+'[3]Sorted_by_f1-score'!B15</f>
        <v>0.51</v>
      </c>
    </row>
    <row r="55" spans="3:4" x14ac:dyDescent="0.25">
      <c r="C55" t="str">
        <f>+'[3]Sorted_by_f1-score'!A16</f>
        <v>Liedown_bed</v>
      </c>
      <c r="D55" s="2" t="str">
        <f>+'[3]Sorted_by_f1-score'!B16</f>
        <v>0.46</v>
      </c>
    </row>
    <row r="56" spans="3:4" x14ac:dyDescent="0.25">
      <c r="C56" t="str">
        <f>+'[3]Sorted_by_f1-score'!A17</f>
        <v>macro</v>
      </c>
      <c r="D56" s="2" t="str">
        <f>+'[3]Sorted_by_f1-score'!B17</f>
        <v>0.72</v>
      </c>
    </row>
    <row r="57" spans="3:4" x14ac:dyDescent="0.25">
      <c r="C57" t="str">
        <f>+'[3]Sorted_by_f1-score'!A18</f>
        <v>weighted</v>
      </c>
      <c r="D57" s="2" t="str">
        <f>+'[3]Sorted_by_f1-score'!B18</f>
        <v>0.72</v>
      </c>
    </row>
    <row r="58" spans="3:4" x14ac:dyDescent="0.25">
      <c r="D58" s="2"/>
    </row>
  </sheetData>
  <mergeCells count="4">
    <mergeCell ref="C3:D3"/>
    <mergeCell ref="C4:D4"/>
    <mergeCell ref="C23:D23"/>
    <mergeCell ref="C41:D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E196-E97E-4EB0-9809-41B8A4D64689}">
  <dimension ref="C3:D58"/>
  <sheetViews>
    <sheetView workbookViewId="0">
      <selection activeCell="D44" sqref="D44"/>
    </sheetView>
  </sheetViews>
  <sheetFormatPr defaultRowHeight="15" x14ac:dyDescent="0.25"/>
  <cols>
    <col min="3" max="3" width="14.5703125" bestFit="1" customWidth="1"/>
    <col min="4" max="4" width="15.140625" customWidth="1"/>
  </cols>
  <sheetData>
    <row r="3" spans="3:4" x14ac:dyDescent="0.25">
      <c r="C3" s="1" t="s">
        <v>3</v>
      </c>
      <c r="D3" s="1"/>
    </row>
    <row r="4" spans="3:4" x14ac:dyDescent="0.25">
      <c r="C4" s="1" t="s">
        <v>0</v>
      </c>
      <c r="D4" s="1"/>
    </row>
    <row r="5" spans="3:4" x14ac:dyDescent="0.25">
      <c r="C5" t="str">
        <f>+[2]Sorted_by_precision!A3</f>
        <v>Brush_teeth</v>
      </c>
      <c r="D5" s="2" t="str">
        <f>+[2]Sorted_by_precision!B3</f>
        <v>0.92</v>
      </c>
    </row>
    <row r="6" spans="3:4" x14ac:dyDescent="0.25">
      <c r="C6" t="str">
        <f>+[2]Sorted_by_precision!A4</f>
        <v>Use_telephone</v>
      </c>
      <c r="D6" s="2" t="str">
        <f>+[2]Sorted_by_precision!B4</f>
        <v>0.90</v>
      </c>
    </row>
    <row r="7" spans="3:4" x14ac:dyDescent="0.25">
      <c r="C7" t="str">
        <f>+[2]Sorted_by_precision!A5</f>
        <v>Eat_meat</v>
      </c>
      <c r="D7" s="2" t="str">
        <f>+[2]Sorted_by_precision!B5</f>
        <v>0.87</v>
      </c>
    </row>
    <row r="8" spans="3:4" x14ac:dyDescent="0.25">
      <c r="C8" t="str">
        <f>+[2]Sorted_by_precision!A6</f>
        <v>Descend_stairs</v>
      </c>
      <c r="D8" s="2" t="str">
        <f>+[2]Sorted_by_precision!B6</f>
        <v>0.86</v>
      </c>
    </row>
    <row r="9" spans="3:4" x14ac:dyDescent="0.25">
      <c r="C9" t="str">
        <f>+[2]Sorted_by_precision!A7</f>
        <v>Comb_hair</v>
      </c>
      <c r="D9" s="2" t="str">
        <f>+[2]Sorted_by_precision!B7</f>
        <v>0.84</v>
      </c>
    </row>
    <row r="10" spans="3:4" x14ac:dyDescent="0.25">
      <c r="C10" t="str">
        <f>+[2]Sorted_by_precision!A8</f>
        <v>Eat_soup</v>
      </c>
      <c r="D10" s="2" t="str">
        <f>+[2]Sorted_by_precision!B8</f>
        <v>0.76</v>
      </c>
    </row>
    <row r="11" spans="3:4" x14ac:dyDescent="0.25">
      <c r="C11" t="str">
        <f>+[2]Sorted_by_precision!A9</f>
        <v>Walk</v>
      </c>
      <c r="D11" s="2" t="str">
        <f>+[2]Sorted_by_precision!B9</f>
        <v>0.76</v>
      </c>
    </row>
    <row r="12" spans="3:4" x14ac:dyDescent="0.25">
      <c r="C12" t="str">
        <f>+[2]Sorted_by_precision!A10</f>
        <v>Drink_glass</v>
      </c>
      <c r="D12" s="2" t="str">
        <f>+[2]Sorted_by_precision!B10</f>
        <v>0.72</v>
      </c>
    </row>
    <row r="13" spans="3:4" x14ac:dyDescent="0.25">
      <c r="C13" t="str">
        <f>+[2]Sorted_by_precision!A11</f>
        <v>Climb_stairs</v>
      </c>
      <c r="D13" s="2" t="str">
        <f>+[2]Sorted_by_precision!B11</f>
        <v>0.72</v>
      </c>
    </row>
    <row r="14" spans="3:4" x14ac:dyDescent="0.25">
      <c r="C14" t="str">
        <f>+[2]Sorted_by_precision!A12</f>
        <v>Pour_water</v>
      </c>
      <c r="D14" s="2" t="str">
        <f>+[2]Sorted_by_precision!B12</f>
        <v>0.68</v>
      </c>
    </row>
    <row r="15" spans="3:4" x14ac:dyDescent="0.25">
      <c r="C15" t="str">
        <f>+[2]Sorted_by_precision!A13</f>
        <v>Getup_bed</v>
      </c>
      <c r="D15" s="2" t="str">
        <f>+[2]Sorted_by_precision!B13</f>
        <v>0.64</v>
      </c>
    </row>
    <row r="16" spans="3:4" x14ac:dyDescent="0.25">
      <c r="C16" t="str">
        <f>+[2]Sorted_by_precision!A14</f>
        <v>Liedown_bed</v>
      </c>
      <c r="D16" s="2" t="str">
        <f>+[2]Sorted_by_precision!B14</f>
        <v>0.60</v>
      </c>
    </row>
    <row r="17" spans="3:4" x14ac:dyDescent="0.25">
      <c r="C17" t="str">
        <f>+[2]Sorted_by_precision!A15</f>
        <v>Standup_chair</v>
      </c>
      <c r="D17" s="2" t="str">
        <f>+[2]Sorted_by_precision!B15</f>
        <v>0.55</v>
      </c>
    </row>
    <row r="18" spans="3:4" x14ac:dyDescent="0.25">
      <c r="C18" t="str">
        <f>+[2]Sorted_by_precision!A16</f>
        <v>Sitdown_chair</v>
      </c>
      <c r="D18" s="2" t="str">
        <f>+[2]Sorted_by_precision!B16</f>
        <v>0.52</v>
      </c>
    </row>
    <row r="19" spans="3:4" x14ac:dyDescent="0.25">
      <c r="C19" t="str">
        <f>+[2]Sorted_by_precision!A17</f>
        <v>macro</v>
      </c>
      <c r="D19" s="2" t="str">
        <f>+[2]Sorted_by_precision!B17</f>
        <v>0.74</v>
      </c>
    </row>
    <row r="20" spans="3:4" x14ac:dyDescent="0.25">
      <c r="C20" t="str">
        <f>+[2]Sorted_by_precision!A18</f>
        <v>weighted</v>
      </c>
      <c r="D20" s="2" t="str">
        <f>+[2]Sorted_by_precision!B18</f>
        <v>0.73</v>
      </c>
    </row>
    <row r="21" spans="3:4" x14ac:dyDescent="0.25">
      <c r="C21" t="str">
        <f>+[2]Sorted_by_precision!A19</f>
        <v>accuracy</v>
      </c>
      <c r="D21" s="2" t="str">
        <f>+[2]Sorted_by_precision!B19</f>
        <v>0.74</v>
      </c>
    </row>
    <row r="23" spans="3:4" x14ac:dyDescent="0.25">
      <c r="C23" s="1" t="s">
        <v>1</v>
      </c>
      <c r="D23" s="1"/>
    </row>
    <row r="24" spans="3:4" x14ac:dyDescent="0.25">
      <c r="C24" t="str">
        <f>+[2]Sorted_by_recall!A3</f>
        <v>Brush_teeth</v>
      </c>
      <c r="D24" s="2" t="str">
        <f>+[2]Sorted_by_recall!B3</f>
        <v>0.92</v>
      </c>
    </row>
    <row r="25" spans="3:4" x14ac:dyDescent="0.25">
      <c r="C25" t="str">
        <f>+[2]Sorted_by_recall!A4</f>
        <v>Eat_meat</v>
      </c>
      <c r="D25" s="2" t="str">
        <f>+[2]Sorted_by_recall!B4</f>
        <v>0.87</v>
      </c>
    </row>
    <row r="26" spans="3:4" x14ac:dyDescent="0.25">
      <c r="C26" t="str">
        <f>+[2]Sorted_by_recall!A5</f>
        <v>Walk</v>
      </c>
      <c r="D26" s="2" t="str">
        <f>+[2]Sorted_by_recall!B5</f>
        <v>0.76</v>
      </c>
    </row>
    <row r="27" spans="3:4" x14ac:dyDescent="0.25">
      <c r="C27" t="str">
        <f>+[2]Sorted_by_recall!A6</f>
        <v>Pour_water</v>
      </c>
      <c r="D27" s="2" t="str">
        <f>+[2]Sorted_by_recall!B6</f>
        <v>0.68</v>
      </c>
    </row>
    <row r="28" spans="3:4" x14ac:dyDescent="0.25">
      <c r="C28" t="str">
        <f>+[2]Sorted_by_recall!A7</f>
        <v>Drink_glass</v>
      </c>
      <c r="D28" s="2" t="str">
        <f>+[2]Sorted_by_recall!B7</f>
        <v>0.72</v>
      </c>
    </row>
    <row r="29" spans="3:4" x14ac:dyDescent="0.25">
      <c r="C29" t="str">
        <f>+[2]Sorted_by_recall!A8</f>
        <v>Comb_hair</v>
      </c>
      <c r="D29" s="2" t="str">
        <f>+[2]Sorted_by_recall!B8</f>
        <v>0.84</v>
      </c>
    </row>
    <row r="30" spans="3:4" x14ac:dyDescent="0.25">
      <c r="C30" t="str">
        <f>+[2]Sorted_by_recall!A9</f>
        <v>Descend_stairs</v>
      </c>
      <c r="D30" s="2" t="str">
        <f>+[2]Sorted_by_recall!B9</f>
        <v>0.86</v>
      </c>
    </row>
    <row r="31" spans="3:4" x14ac:dyDescent="0.25">
      <c r="C31" t="str">
        <f>+[2]Sorted_by_recall!A10</f>
        <v>Eat_soup</v>
      </c>
      <c r="D31" s="2" t="str">
        <f>+[2]Sorted_by_recall!B10</f>
        <v>0.76</v>
      </c>
    </row>
    <row r="32" spans="3:4" x14ac:dyDescent="0.25">
      <c r="C32" t="str">
        <f>+[2]Sorted_by_recall!A11</f>
        <v>Use_telephone</v>
      </c>
      <c r="D32" s="2" t="str">
        <f>+[2]Sorted_by_recall!B11</f>
        <v>0.90</v>
      </c>
    </row>
    <row r="33" spans="3:4" x14ac:dyDescent="0.25">
      <c r="C33" t="str">
        <f>+[2]Sorted_by_recall!A12</f>
        <v>Getup_bed</v>
      </c>
      <c r="D33" s="2" t="str">
        <f>+[2]Sorted_by_recall!B12</f>
        <v>0.64</v>
      </c>
    </row>
    <row r="34" spans="3:4" x14ac:dyDescent="0.25">
      <c r="C34" t="str">
        <f>+[2]Sorted_by_recall!A13</f>
        <v>Climb_stairs</v>
      </c>
      <c r="D34" s="2" t="str">
        <f>+[2]Sorted_by_recall!B13</f>
        <v>0.72</v>
      </c>
    </row>
    <row r="35" spans="3:4" x14ac:dyDescent="0.25">
      <c r="C35" t="str">
        <f>+[2]Sorted_by_recall!A14</f>
        <v>Standup_chair</v>
      </c>
      <c r="D35" s="2" t="str">
        <f>+[2]Sorted_by_recall!B14</f>
        <v>0.55</v>
      </c>
    </row>
    <row r="36" spans="3:4" x14ac:dyDescent="0.25">
      <c r="C36" t="str">
        <f>+[2]Sorted_by_recall!A15</f>
        <v>Sitdown_chair</v>
      </c>
      <c r="D36" s="2" t="str">
        <f>+[2]Sorted_by_recall!B15</f>
        <v>0.52</v>
      </c>
    </row>
    <row r="37" spans="3:4" x14ac:dyDescent="0.25">
      <c r="C37" t="str">
        <f>+[2]Sorted_by_recall!A16</f>
        <v>Liedown_bed</v>
      </c>
      <c r="D37" s="2" t="str">
        <f>+[2]Sorted_by_recall!B16</f>
        <v>0.60</v>
      </c>
    </row>
    <row r="38" spans="3:4" x14ac:dyDescent="0.25">
      <c r="C38" t="str">
        <f>+[2]Sorted_by_recall!A17</f>
        <v>macro</v>
      </c>
      <c r="D38" s="2" t="str">
        <f>+[2]Sorted_by_recall!B17</f>
        <v>0.74</v>
      </c>
    </row>
    <row r="39" spans="3:4" x14ac:dyDescent="0.25">
      <c r="C39" t="str">
        <f>+[2]Sorted_by_recall!A18</f>
        <v>weighted</v>
      </c>
      <c r="D39" s="2" t="str">
        <f>+[2]Sorted_by_recall!B18</f>
        <v>0.73</v>
      </c>
    </row>
    <row r="40" spans="3:4" x14ac:dyDescent="0.25">
      <c r="D40" s="2"/>
    </row>
    <row r="41" spans="3:4" x14ac:dyDescent="0.25">
      <c r="C41" s="1" t="s">
        <v>2</v>
      </c>
      <c r="D41" s="1"/>
    </row>
    <row r="42" spans="3:4" x14ac:dyDescent="0.25">
      <c r="C42" t="str">
        <f>+'[2]Sorted_by_f1-score'!A3</f>
        <v>Brush_teeth</v>
      </c>
      <c r="D42" s="2" t="str">
        <f>+'[2]Sorted_by_f1-score'!B3</f>
        <v>0.92</v>
      </c>
    </row>
    <row r="43" spans="3:4" x14ac:dyDescent="0.25">
      <c r="C43" t="str">
        <f>+'[2]Sorted_by_f1-score'!A4</f>
        <v>Eat_meat</v>
      </c>
      <c r="D43" s="2" t="str">
        <f>+'[2]Sorted_by_f1-score'!B4</f>
        <v>0.87</v>
      </c>
    </row>
    <row r="44" spans="3:4" x14ac:dyDescent="0.25">
      <c r="C44" t="str">
        <f>+'[2]Sorted_by_f1-score'!A5</f>
        <v>Walk</v>
      </c>
      <c r="D44" s="2" t="str">
        <f>+'[2]Sorted_by_f1-score'!B5</f>
        <v>0.76</v>
      </c>
    </row>
    <row r="45" spans="3:4" x14ac:dyDescent="0.25">
      <c r="C45" t="str">
        <f>+'[2]Sorted_by_f1-score'!A6</f>
        <v>Comb_hair</v>
      </c>
      <c r="D45" s="2" t="str">
        <f>+'[2]Sorted_by_f1-score'!B6</f>
        <v>0.84</v>
      </c>
    </row>
    <row r="46" spans="3:4" x14ac:dyDescent="0.25">
      <c r="C46" t="str">
        <f>+'[2]Sorted_by_f1-score'!A7</f>
        <v>Descend_stairs</v>
      </c>
      <c r="D46" s="2" t="str">
        <f>+'[2]Sorted_by_f1-score'!B7</f>
        <v>0.86</v>
      </c>
    </row>
    <row r="47" spans="3:4" x14ac:dyDescent="0.25">
      <c r="C47" t="str">
        <f>+'[2]Sorted_by_f1-score'!A8</f>
        <v>Use_telephone</v>
      </c>
      <c r="D47" s="2" t="str">
        <f>+'[2]Sorted_by_f1-score'!B8</f>
        <v>0.90</v>
      </c>
    </row>
    <row r="48" spans="3:4" x14ac:dyDescent="0.25">
      <c r="C48" t="str">
        <f>+'[2]Sorted_by_f1-score'!A9</f>
        <v>Drink_glass</v>
      </c>
      <c r="D48" s="2" t="str">
        <f>+'[2]Sorted_by_f1-score'!B9</f>
        <v>0.72</v>
      </c>
    </row>
    <row r="49" spans="3:4" x14ac:dyDescent="0.25">
      <c r="C49" t="str">
        <f>+'[2]Sorted_by_f1-score'!A10</f>
        <v>Pour_water</v>
      </c>
      <c r="D49" s="2" t="str">
        <f>+'[2]Sorted_by_f1-score'!B10</f>
        <v>0.68</v>
      </c>
    </row>
    <row r="50" spans="3:4" x14ac:dyDescent="0.25">
      <c r="C50" t="str">
        <f>+'[2]Sorted_by_f1-score'!A11</f>
        <v>Eat_soup</v>
      </c>
      <c r="D50" s="2" t="str">
        <f>+'[2]Sorted_by_f1-score'!B11</f>
        <v>0.76</v>
      </c>
    </row>
    <row r="51" spans="3:4" x14ac:dyDescent="0.25">
      <c r="C51" t="str">
        <f>+'[2]Sorted_by_f1-score'!A12</f>
        <v>Getup_bed</v>
      </c>
      <c r="D51" s="2" t="str">
        <f>+'[2]Sorted_by_f1-score'!B12</f>
        <v>0.64</v>
      </c>
    </row>
    <row r="52" spans="3:4" x14ac:dyDescent="0.25">
      <c r="C52" t="str">
        <f>+'[2]Sorted_by_f1-score'!A13</f>
        <v>Climb_stairs</v>
      </c>
      <c r="D52" s="2" t="str">
        <f>+'[2]Sorted_by_f1-score'!B13</f>
        <v>0.72</v>
      </c>
    </row>
    <row r="53" spans="3:4" x14ac:dyDescent="0.25">
      <c r="C53" t="str">
        <f>+'[2]Sorted_by_f1-score'!A14</f>
        <v>Standup_chair</v>
      </c>
      <c r="D53" s="2" t="str">
        <f>+'[2]Sorted_by_f1-score'!B14</f>
        <v>0.55</v>
      </c>
    </row>
    <row r="54" spans="3:4" x14ac:dyDescent="0.25">
      <c r="C54" t="str">
        <f>+'[2]Sorted_by_f1-score'!A15</f>
        <v>Sitdown_chair</v>
      </c>
      <c r="D54" s="2" t="str">
        <f>+'[2]Sorted_by_f1-score'!B15</f>
        <v>0.52</v>
      </c>
    </row>
    <row r="55" spans="3:4" x14ac:dyDescent="0.25">
      <c r="C55" t="str">
        <f>+'[2]Sorted_by_f1-score'!A16</f>
        <v>Liedown_bed</v>
      </c>
      <c r="D55" s="2" t="str">
        <f>+'[2]Sorted_by_f1-score'!B16</f>
        <v>0.60</v>
      </c>
    </row>
    <row r="56" spans="3:4" x14ac:dyDescent="0.25">
      <c r="C56" t="str">
        <f>+'[2]Sorted_by_f1-score'!A17</f>
        <v>macro</v>
      </c>
      <c r="D56" s="2" t="str">
        <f>+'[2]Sorted_by_f1-score'!B17</f>
        <v>0.74</v>
      </c>
    </row>
    <row r="57" spans="3:4" x14ac:dyDescent="0.25">
      <c r="C57" t="str">
        <f>+'[2]Sorted_by_f1-score'!A18</f>
        <v>weighted</v>
      </c>
      <c r="D57" s="2" t="str">
        <f>+'[2]Sorted_by_f1-score'!B18</f>
        <v>0.73</v>
      </c>
    </row>
    <row r="58" spans="3:4" x14ac:dyDescent="0.25">
      <c r="D58" s="2"/>
    </row>
  </sheetData>
  <mergeCells count="4">
    <mergeCell ref="C3:D3"/>
    <mergeCell ref="C4:D4"/>
    <mergeCell ref="C23:D23"/>
    <mergeCell ref="C41: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752-09E1-4FF2-B74D-55E17D74F86E}">
  <dimension ref="C3:H58"/>
  <sheetViews>
    <sheetView tabSelected="1" workbookViewId="0">
      <selection activeCell="K15" sqref="K15"/>
    </sheetView>
  </sheetViews>
  <sheetFormatPr defaultRowHeight="15" x14ac:dyDescent="0.25"/>
  <cols>
    <col min="3" max="3" width="14.5703125" bestFit="1" customWidth="1"/>
    <col min="4" max="4" width="7.85546875" customWidth="1"/>
    <col min="5" max="5" width="14.5703125" bestFit="1" customWidth="1"/>
    <col min="6" max="6" width="10.28515625" customWidth="1"/>
    <col min="7" max="7" width="14.5703125" bestFit="1" customWidth="1"/>
    <col min="8" max="8" width="9" customWidth="1"/>
  </cols>
  <sheetData>
    <row r="3" spans="3:8" x14ac:dyDescent="0.25">
      <c r="C3" s="1" t="str">
        <f>+[1]Model_Info!$B$2</f>
        <v>RandomForestClassifier</v>
      </c>
      <c r="D3" s="1"/>
      <c r="E3" s="1" t="str">
        <f>+gs_Scaler!C3</f>
        <v>gs_Scaler</v>
      </c>
      <c r="F3" s="1"/>
      <c r="G3" s="1" t="s">
        <v>4</v>
      </c>
      <c r="H3" s="1"/>
    </row>
    <row r="4" spans="3:8" x14ac:dyDescent="0.25">
      <c r="C4" s="1" t="s">
        <v>0</v>
      </c>
      <c r="D4" s="1"/>
      <c r="E4" s="1" t="str">
        <f>+gs_Scaler!C4</f>
        <v>precision</v>
      </c>
      <c r="F4" s="1"/>
      <c r="G4" s="1" t="s">
        <v>0</v>
      </c>
      <c r="H4" s="1"/>
    </row>
    <row r="5" spans="3:8" x14ac:dyDescent="0.25">
      <c r="C5" t="str">
        <f>+[1]Sorted_by_precision!A3</f>
        <v>Brush_teeth</v>
      </c>
      <c r="D5" s="2" t="str">
        <f>+[1]Sorted_by_precision!B3</f>
        <v>0.91</v>
      </c>
      <c r="E5" t="str">
        <f>+gs_Scaler!C5</f>
        <v>Brush_teeth</v>
      </c>
      <c r="F5" s="2" t="str">
        <f>+gs_Scaler!D5</f>
        <v>0.92</v>
      </c>
      <c r="G5" s="3" t="str">
        <f>+gs_noScaler!C5</f>
        <v>Brush_teeth</v>
      </c>
      <c r="H5" s="2" t="str">
        <f>+gs_noScaler!D5</f>
        <v>0.92</v>
      </c>
    </row>
    <row r="6" spans="3:8" x14ac:dyDescent="0.25">
      <c r="C6" t="str">
        <f>+[1]Sorted_by_precision!A4</f>
        <v>Use_telephone</v>
      </c>
      <c r="D6" s="2" t="str">
        <f>+[1]Sorted_by_precision!B4</f>
        <v>0.88</v>
      </c>
      <c r="E6" t="str">
        <f>+gs_Scaler!C6</f>
        <v>Use_telephone</v>
      </c>
      <c r="F6" s="2" t="str">
        <f>+gs_Scaler!D6</f>
        <v>0.90</v>
      </c>
      <c r="G6" s="3" t="str">
        <f>+gs_noScaler!C6</f>
        <v>Use_telephone</v>
      </c>
      <c r="H6" s="2" t="str">
        <f>+gs_noScaler!D6</f>
        <v>0.88</v>
      </c>
    </row>
    <row r="7" spans="3:8" x14ac:dyDescent="0.25">
      <c r="C7" t="str">
        <f>+[1]Sorted_by_precision!A5</f>
        <v>Eat_meat</v>
      </c>
      <c r="D7" s="2" t="str">
        <f>+[1]Sorted_by_precision!B5</f>
        <v>0.87</v>
      </c>
      <c r="E7" t="str">
        <f>+gs_Scaler!C7</f>
        <v>Eat_meat</v>
      </c>
      <c r="F7" s="2" t="str">
        <f>+gs_Scaler!D7</f>
        <v>0.87</v>
      </c>
      <c r="G7" s="3" t="str">
        <f>+gs_noScaler!C7</f>
        <v>Eat_meat</v>
      </c>
      <c r="H7" s="2" t="str">
        <f>+gs_noScaler!D7</f>
        <v>0.85</v>
      </c>
    </row>
    <row r="8" spans="3:8" x14ac:dyDescent="0.25">
      <c r="C8" t="str">
        <f>+[1]Sorted_by_precision!A6</f>
        <v>Descend_stairs</v>
      </c>
      <c r="D8" s="2" t="str">
        <f>+[1]Sorted_by_precision!B6</f>
        <v>0.86</v>
      </c>
      <c r="E8" t="str">
        <f>+gs_Scaler!C8</f>
        <v>Descend_stairs</v>
      </c>
      <c r="F8" s="2" t="str">
        <f>+gs_Scaler!D8</f>
        <v>0.86</v>
      </c>
      <c r="G8" s="3" t="str">
        <f>+gs_noScaler!C8</f>
        <v>Descend_stairs</v>
      </c>
      <c r="H8" s="2" t="str">
        <f>+gs_noScaler!D8</f>
        <v>0.82</v>
      </c>
    </row>
    <row r="9" spans="3:8" x14ac:dyDescent="0.25">
      <c r="C9" t="str">
        <f>+[1]Sorted_by_precision!A7</f>
        <v>Comb_hair</v>
      </c>
      <c r="D9" s="2" t="str">
        <f>+[1]Sorted_by_precision!B7</f>
        <v>0.85</v>
      </c>
      <c r="E9" t="str">
        <f>+gs_Scaler!C9</f>
        <v>Comb_hair</v>
      </c>
      <c r="F9" s="2" t="str">
        <f>+gs_Scaler!D9</f>
        <v>0.84</v>
      </c>
      <c r="G9" s="3" t="str">
        <f>+gs_noScaler!C9</f>
        <v>Eat_soup</v>
      </c>
      <c r="H9" s="2" t="str">
        <f>+gs_noScaler!D9</f>
        <v>0.82</v>
      </c>
    </row>
    <row r="10" spans="3:8" x14ac:dyDescent="0.25">
      <c r="C10" t="str">
        <f>+[1]Sorted_by_precision!A8</f>
        <v>Walk</v>
      </c>
      <c r="D10" s="2" t="str">
        <f>+[1]Sorted_by_precision!B8</f>
        <v>0.78</v>
      </c>
      <c r="E10" t="str">
        <f>+gs_Scaler!C10</f>
        <v>Eat_soup</v>
      </c>
      <c r="F10" s="2" t="str">
        <f>+gs_Scaler!D10</f>
        <v>0.76</v>
      </c>
      <c r="G10" s="3" t="str">
        <f>+gs_noScaler!C10</f>
        <v>Comb_hair</v>
      </c>
      <c r="H10" s="2" t="str">
        <f>+gs_noScaler!D10</f>
        <v>0.81</v>
      </c>
    </row>
    <row r="11" spans="3:8" x14ac:dyDescent="0.25">
      <c r="C11" t="str">
        <f>+[1]Sorted_by_precision!A9</f>
        <v>Eat_soup</v>
      </c>
      <c r="D11" s="2" t="str">
        <f>+[1]Sorted_by_precision!B9</f>
        <v>0.77</v>
      </c>
      <c r="E11" t="str">
        <f>+gs_Scaler!C11</f>
        <v>Walk</v>
      </c>
      <c r="F11" s="2" t="str">
        <f>+gs_Scaler!D11</f>
        <v>0.76</v>
      </c>
      <c r="G11" s="3" t="str">
        <f>+gs_noScaler!C11</f>
        <v>Walk</v>
      </c>
      <c r="H11" s="2" t="str">
        <f>+gs_noScaler!D11</f>
        <v>0.76</v>
      </c>
    </row>
    <row r="12" spans="3:8" x14ac:dyDescent="0.25">
      <c r="C12" t="str">
        <f>+[1]Sorted_by_precision!A10</f>
        <v>Drink_glass</v>
      </c>
      <c r="D12" s="2" t="str">
        <f>+[1]Sorted_by_precision!B10</f>
        <v>0.72</v>
      </c>
      <c r="E12" t="str">
        <f>+gs_Scaler!C12</f>
        <v>Drink_glass</v>
      </c>
      <c r="F12" s="2" t="str">
        <f>+gs_Scaler!D12</f>
        <v>0.72</v>
      </c>
      <c r="G12" s="3" t="str">
        <f>+gs_noScaler!C12</f>
        <v>Drink_glass</v>
      </c>
      <c r="H12" s="2" t="str">
        <f>+gs_noScaler!D12</f>
        <v>0.74</v>
      </c>
    </row>
    <row r="13" spans="3:8" x14ac:dyDescent="0.25">
      <c r="C13" t="str">
        <f>+[1]Sorted_by_precision!A11</f>
        <v>Climb_stairs</v>
      </c>
      <c r="D13" s="2" t="str">
        <f>+[1]Sorted_by_precision!B11</f>
        <v>0.69</v>
      </c>
      <c r="E13" t="str">
        <f>+gs_Scaler!C13</f>
        <v>Climb_stairs</v>
      </c>
      <c r="F13" s="2" t="str">
        <f>+gs_Scaler!D13</f>
        <v>0.72</v>
      </c>
      <c r="G13" s="3" t="str">
        <f>+gs_noScaler!C13</f>
        <v>Climb_stairs</v>
      </c>
      <c r="H13" s="2" t="str">
        <f>+gs_noScaler!D13</f>
        <v>0.73</v>
      </c>
    </row>
    <row r="14" spans="3:8" x14ac:dyDescent="0.25">
      <c r="C14" t="str">
        <f>+[1]Sorted_by_precision!A12</f>
        <v>Pour_water</v>
      </c>
      <c r="D14" s="2" t="str">
        <f>+[1]Sorted_by_precision!B12</f>
        <v>0.68</v>
      </c>
      <c r="E14" t="str">
        <f>+gs_Scaler!C14</f>
        <v>Pour_water</v>
      </c>
      <c r="F14" s="2" t="str">
        <f>+gs_Scaler!D14</f>
        <v>0.68</v>
      </c>
      <c r="G14" s="3" t="str">
        <f>+gs_noScaler!C14</f>
        <v>Pour_water</v>
      </c>
      <c r="H14" s="2" t="str">
        <f>+gs_noScaler!D14</f>
        <v>0.65</v>
      </c>
    </row>
    <row r="15" spans="3:8" x14ac:dyDescent="0.25">
      <c r="C15" t="str">
        <f>+[1]Sorted_by_precision!A13</f>
        <v>Getup_bed</v>
      </c>
      <c r="D15" s="2" t="str">
        <f>+[1]Sorted_by_precision!B13</f>
        <v>0.61</v>
      </c>
      <c r="E15" t="str">
        <f>+gs_Scaler!C15</f>
        <v>Getup_bed</v>
      </c>
      <c r="F15" s="2" t="str">
        <f>+gs_Scaler!D15</f>
        <v>0.64</v>
      </c>
      <c r="G15" s="3" t="str">
        <f>+gs_noScaler!C15</f>
        <v>Getup_bed</v>
      </c>
      <c r="H15" s="2" t="str">
        <f>+gs_noScaler!D15</f>
        <v>0.64</v>
      </c>
    </row>
    <row r="16" spans="3:8" x14ac:dyDescent="0.25">
      <c r="C16" t="str">
        <f>+[1]Sorted_by_precision!A14</f>
        <v>Standup_chair</v>
      </c>
      <c r="D16" s="2" t="str">
        <f>+[1]Sorted_by_precision!B14</f>
        <v>0.58</v>
      </c>
      <c r="E16" t="str">
        <f>+gs_Scaler!C16</f>
        <v>Liedown_bed</v>
      </c>
      <c r="F16" s="2" t="str">
        <f>+gs_Scaler!D16</f>
        <v>0.60</v>
      </c>
      <c r="G16" s="3" t="str">
        <f>+gs_noScaler!C16</f>
        <v>Standup_chair</v>
      </c>
      <c r="H16" s="2" t="str">
        <f>+gs_noScaler!D16</f>
        <v>0.54</v>
      </c>
    </row>
    <row r="17" spans="3:8" x14ac:dyDescent="0.25">
      <c r="C17" t="str">
        <f>+[1]Sorted_by_precision!A15</f>
        <v>Liedown_bed</v>
      </c>
      <c r="D17" s="2" t="str">
        <f>+[1]Sorted_by_precision!B15</f>
        <v>0.55</v>
      </c>
      <c r="E17" t="str">
        <f>+gs_Scaler!C17</f>
        <v>Standup_chair</v>
      </c>
      <c r="F17" s="2" t="str">
        <f>+gs_Scaler!D17</f>
        <v>0.55</v>
      </c>
      <c r="G17" s="3" t="str">
        <f>+gs_noScaler!C17</f>
        <v>Sitdown_chair</v>
      </c>
      <c r="H17" s="2" t="str">
        <f>+gs_noScaler!D17</f>
        <v>0.51</v>
      </c>
    </row>
    <row r="18" spans="3:8" x14ac:dyDescent="0.25">
      <c r="C18" t="str">
        <f>+[1]Sorted_by_precision!A16</f>
        <v>Sitdown_chair</v>
      </c>
      <c r="D18" s="2" t="str">
        <f>+[1]Sorted_by_precision!B16</f>
        <v>0.51</v>
      </c>
      <c r="E18" t="str">
        <f>+gs_Scaler!C18</f>
        <v>Sitdown_chair</v>
      </c>
      <c r="F18" s="2" t="str">
        <f>+gs_Scaler!D18</f>
        <v>0.52</v>
      </c>
      <c r="G18" s="3" t="str">
        <f>+gs_noScaler!C18</f>
        <v>Liedown_bed</v>
      </c>
      <c r="H18" s="2" t="str">
        <f>+gs_noScaler!D18</f>
        <v>0.46</v>
      </c>
    </row>
    <row r="19" spans="3:8" x14ac:dyDescent="0.25">
      <c r="C19" t="str">
        <f>+[1]Sorted_by_precision!A17</f>
        <v>macro-avg</v>
      </c>
      <c r="D19" s="2" t="str">
        <f>+[1]Sorted_by_precision!B17</f>
        <v>0.73</v>
      </c>
      <c r="E19" t="str">
        <f>+gs_Scaler!C19</f>
        <v>macro</v>
      </c>
      <c r="F19" s="2" t="str">
        <f>+gs_Scaler!D19</f>
        <v>0.74</v>
      </c>
      <c r="G19" s="3" t="str">
        <f>+gs_noScaler!C19</f>
        <v>macro</v>
      </c>
      <c r="H19" s="2" t="str">
        <f>+gs_noScaler!D19</f>
        <v>0.72</v>
      </c>
    </row>
    <row r="20" spans="3:8" x14ac:dyDescent="0.25">
      <c r="C20" t="str">
        <f>+[1]Sorted_by_precision!A18</f>
        <v>weighted-avg</v>
      </c>
      <c r="D20" s="2" t="str">
        <f>+[1]Sorted_by_precision!B18</f>
        <v>0.73</v>
      </c>
      <c r="E20" t="str">
        <f>+gs_Scaler!C20</f>
        <v>weighted</v>
      </c>
      <c r="F20" s="2" t="str">
        <f>+gs_Scaler!D20</f>
        <v>0.73</v>
      </c>
      <c r="G20" s="3" t="str">
        <f>+gs_noScaler!C20</f>
        <v>weighted</v>
      </c>
      <c r="H20" s="2" t="str">
        <f>+gs_noScaler!D20</f>
        <v>0.72</v>
      </c>
    </row>
    <row r="21" spans="3:8" x14ac:dyDescent="0.25">
      <c r="C21" t="str">
        <f>+[1]Sorted_by_precision!A19</f>
        <v>accuracy</v>
      </c>
      <c r="D21" s="2" t="str">
        <f>+[1]Sorted_by_precision!B19</f>
        <v>0.74</v>
      </c>
      <c r="E21" t="str">
        <f>+gs_Scaler!C21</f>
        <v>accuracy</v>
      </c>
      <c r="F21" s="2" t="str">
        <f>+gs_Scaler!D21</f>
        <v>0.74</v>
      </c>
      <c r="G21" s="3" t="str">
        <f>+gs_noScaler!C21</f>
        <v>accuracy</v>
      </c>
      <c r="H21" s="2" t="str">
        <f>+gs_noScaler!D21</f>
        <v>0.73</v>
      </c>
    </row>
    <row r="23" spans="3:8" x14ac:dyDescent="0.25">
      <c r="C23" s="1" t="s">
        <v>1</v>
      </c>
      <c r="D23" s="1"/>
      <c r="E23" s="1" t="str">
        <f>+gs_Scaler!C23</f>
        <v>recall</v>
      </c>
      <c r="F23" s="1"/>
      <c r="G23" s="1" t="s">
        <v>1</v>
      </c>
      <c r="H23" s="1"/>
    </row>
    <row r="24" spans="3:8" x14ac:dyDescent="0.25">
      <c r="C24" t="str">
        <f>+[1]Sorted_by_recall!A3</f>
        <v>Brush_teeth</v>
      </c>
      <c r="D24" s="2" t="str">
        <f>+[1]Sorted_by_recall!C3</f>
        <v>0.95</v>
      </c>
      <c r="E24" t="str">
        <f>+gs_Scaler!C24</f>
        <v>Brush_teeth</v>
      </c>
      <c r="F24" s="2" t="str">
        <f>+gs_Scaler!D24</f>
        <v>0.92</v>
      </c>
      <c r="G24" t="str">
        <f>+gs_noScaler!C24</f>
        <v>Brush_teeth</v>
      </c>
      <c r="H24" s="2" t="str">
        <f>+gs_noScaler!D24</f>
        <v>0.94</v>
      </c>
    </row>
    <row r="25" spans="3:8" x14ac:dyDescent="0.25">
      <c r="C25" t="str">
        <f>+[1]Sorted_by_recall!A4</f>
        <v>Eat_meat</v>
      </c>
      <c r="D25" s="2" t="str">
        <f>+[1]Sorted_by_recall!C4</f>
        <v>0.92</v>
      </c>
      <c r="E25" t="str">
        <f>+gs_Scaler!C25</f>
        <v>Eat_meat</v>
      </c>
      <c r="F25" s="2" t="str">
        <f>+gs_Scaler!D25</f>
        <v>0.87</v>
      </c>
      <c r="G25" t="str">
        <f>+gs_noScaler!C25</f>
        <v>Eat_meat</v>
      </c>
      <c r="H25" s="2" t="str">
        <f>+gs_noScaler!D25</f>
        <v>0.93</v>
      </c>
    </row>
    <row r="26" spans="3:8" x14ac:dyDescent="0.25">
      <c r="C26" t="str">
        <f>+[1]Sorted_by_recall!A5</f>
        <v>Walk</v>
      </c>
      <c r="D26" s="2" t="str">
        <f>+[1]Sorted_by_recall!C5</f>
        <v>0.90</v>
      </c>
      <c r="E26" t="str">
        <f>+gs_Scaler!C26</f>
        <v>Walk</v>
      </c>
      <c r="F26" s="2" t="str">
        <f>+gs_Scaler!D26</f>
        <v>0.76</v>
      </c>
      <c r="G26" t="str">
        <f>+gs_noScaler!C26</f>
        <v>Walk</v>
      </c>
      <c r="H26" s="2" t="str">
        <f>+gs_noScaler!D26</f>
        <v>0.90</v>
      </c>
    </row>
    <row r="27" spans="3:8" x14ac:dyDescent="0.25">
      <c r="C27" t="str">
        <f>+[1]Sorted_by_recall!A6</f>
        <v>Pour_water</v>
      </c>
      <c r="D27" s="2" t="str">
        <f>+[1]Sorted_by_recall!C6</f>
        <v>0.81</v>
      </c>
      <c r="E27" t="str">
        <f>+gs_Scaler!C27</f>
        <v>Pour_water</v>
      </c>
      <c r="F27" s="2" t="str">
        <f>+gs_Scaler!D27</f>
        <v>0.68</v>
      </c>
      <c r="G27" t="str">
        <f>+gs_noScaler!C27</f>
        <v>Pour_water</v>
      </c>
      <c r="H27" s="2" t="str">
        <f>+gs_noScaler!D27</f>
        <v>0.82</v>
      </c>
    </row>
    <row r="28" spans="3:8" x14ac:dyDescent="0.25">
      <c r="C28" t="str">
        <f>+[1]Sorted_by_recall!A7</f>
        <v>Drink_glass</v>
      </c>
      <c r="D28" s="2" t="str">
        <f>+[1]Sorted_by_recall!C7</f>
        <v>0.79</v>
      </c>
      <c r="E28" t="str">
        <f>+gs_Scaler!C28</f>
        <v>Drink_glass</v>
      </c>
      <c r="F28" s="2" t="str">
        <f>+gs_Scaler!D28</f>
        <v>0.72</v>
      </c>
      <c r="G28" t="str">
        <f>+gs_noScaler!C28</f>
        <v>Drink_glass</v>
      </c>
      <c r="H28" s="2" t="str">
        <f>+gs_noScaler!D28</f>
        <v>0.79</v>
      </c>
    </row>
    <row r="29" spans="3:8" x14ac:dyDescent="0.25">
      <c r="C29" t="str">
        <f>+[1]Sorted_by_recall!A8</f>
        <v>Comb_hair</v>
      </c>
      <c r="D29" s="2" t="str">
        <f>+[1]Sorted_by_recall!C8</f>
        <v>0.77</v>
      </c>
      <c r="E29" t="str">
        <f>+gs_Scaler!C29</f>
        <v>Comb_hair</v>
      </c>
      <c r="F29" s="2" t="str">
        <f>+gs_Scaler!D29</f>
        <v>0.84</v>
      </c>
      <c r="G29" t="str">
        <f>+gs_noScaler!C29</f>
        <v>Comb_hair</v>
      </c>
      <c r="H29" s="2" t="str">
        <f>+gs_noScaler!D29</f>
        <v>0.77</v>
      </c>
    </row>
    <row r="30" spans="3:8" x14ac:dyDescent="0.25">
      <c r="C30" t="str">
        <f>+[1]Sorted_by_recall!A9</f>
        <v>Eat_soup</v>
      </c>
      <c r="D30" s="2" t="str">
        <f>+[1]Sorted_by_recall!C9</f>
        <v>0.73</v>
      </c>
      <c r="E30" t="str">
        <f>+gs_Scaler!C30</f>
        <v>Descend_stairs</v>
      </c>
      <c r="F30" s="2" t="str">
        <f>+gs_Scaler!D30</f>
        <v>0.86</v>
      </c>
      <c r="G30" t="str">
        <f>+gs_noScaler!C30</f>
        <v>Descend_stairs</v>
      </c>
      <c r="H30" s="2" t="str">
        <f>+gs_noScaler!D30</f>
        <v>0.76</v>
      </c>
    </row>
    <row r="31" spans="3:8" x14ac:dyDescent="0.25">
      <c r="C31" t="str">
        <f>+[1]Sorted_by_recall!A10</f>
        <v>Descend_stairs</v>
      </c>
      <c r="D31" s="2" t="str">
        <f>+[1]Sorted_by_recall!C10</f>
        <v>0.73</v>
      </c>
      <c r="E31" t="str">
        <f>+gs_Scaler!C31</f>
        <v>Eat_soup</v>
      </c>
      <c r="F31" s="2" t="str">
        <f>+gs_Scaler!D31</f>
        <v>0.76</v>
      </c>
      <c r="G31" t="str">
        <f>+gs_noScaler!C31</f>
        <v>Eat_soup</v>
      </c>
      <c r="H31" s="2" t="str">
        <f>+gs_noScaler!D31</f>
        <v>0.69</v>
      </c>
    </row>
    <row r="32" spans="3:8" x14ac:dyDescent="0.25">
      <c r="C32" t="str">
        <f>+[1]Sorted_by_recall!A11</f>
        <v>Use_telephone</v>
      </c>
      <c r="D32" s="2" t="str">
        <f>+[1]Sorted_by_recall!C11</f>
        <v>0.68</v>
      </c>
      <c r="E32" t="str">
        <f>+gs_Scaler!C32</f>
        <v>Use_telephone</v>
      </c>
      <c r="F32" s="2" t="str">
        <f>+gs_Scaler!D32</f>
        <v>0.90</v>
      </c>
      <c r="G32" t="str">
        <f>+gs_noScaler!C32</f>
        <v>Use_telephone</v>
      </c>
      <c r="H32" s="2" t="str">
        <f>+gs_noScaler!D32</f>
        <v>0.68</v>
      </c>
    </row>
    <row r="33" spans="3:8" x14ac:dyDescent="0.25">
      <c r="C33" t="str">
        <f>+[1]Sorted_by_recall!A12</f>
        <v>Getup_bed</v>
      </c>
      <c r="D33" s="2" t="str">
        <f>+[1]Sorted_by_recall!C12</f>
        <v>0.67</v>
      </c>
      <c r="E33" t="str">
        <f>+gs_Scaler!C33</f>
        <v>Getup_bed</v>
      </c>
      <c r="F33" s="2" t="str">
        <f>+gs_Scaler!D33</f>
        <v>0.64</v>
      </c>
      <c r="G33" t="str">
        <f>+gs_noScaler!C33</f>
        <v>Getup_bed</v>
      </c>
      <c r="H33" s="2" t="str">
        <f>+gs_noScaler!D33</f>
        <v>0.66</v>
      </c>
    </row>
    <row r="34" spans="3:8" x14ac:dyDescent="0.25">
      <c r="C34" t="str">
        <f>+[1]Sorted_by_recall!A13</f>
        <v>Climb_stairs</v>
      </c>
      <c r="D34" s="2" t="str">
        <f>+[1]Sorted_by_recall!C13</f>
        <v>0.56</v>
      </c>
      <c r="E34" t="str">
        <f>+gs_Scaler!C34</f>
        <v>Climb_stairs</v>
      </c>
      <c r="F34" s="2" t="str">
        <f>+gs_Scaler!D34</f>
        <v>0.72</v>
      </c>
      <c r="G34" t="str">
        <f>+gs_noScaler!C34</f>
        <v>Climb_stairs</v>
      </c>
      <c r="H34" s="2" t="str">
        <f>+gs_noScaler!D34</f>
        <v>0.54</v>
      </c>
    </row>
    <row r="35" spans="3:8" x14ac:dyDescent="0.25">
      <c r="C35" t="str">
        <f>+[1]Sorted_by_recall!A14</f>
        <v>Sitdown_chair</v>
      </c>
      <c r="D35" s="2" t="str">
        <f>+[1]Sorted_by_recall!C14</f>
        <v>0.44</v>
      </c>
      <c r="E35" t="str">
        <f>+gs_Scaler!C35</f>
        <v>Standup_chair</v>
      </c>
      <c r="F35" s="2" t="str">
        <f>+gs_Scaler!D35</f>
        <v>0.55</v>
      </c>
      <c r="G35" t="str">
        <f>+gs_noScaler!C35</f>
        <v>Standup_chair</v>
      </c>
      <c r="H35" s="2" t="str">
        <f>+gs_noScaler!D35</f>
        <v>0.42</v>
      </c>
    </row>
    <row r="36" spans="3:8" x14ac:dyDescent="0.25">
      <c r="C36" t="str">
        <f>+[1]Sorted_by_recall!A15</f>
        <v>Standup_chair</v>
      </c>
      <c r="D36" s="2" t="str">
        <f>+[1]Sorted_by_recall!C15</f>
        <v>0.43</v>
      </c>
      <c r="E36" t="str">
        <f>+gs_Scaler!C36</f>
        <v>Sitdown_chair</v>
      </c>
      <c r="F36" s="2" t="str">
        <f>+gs_Scaler!D36</f>
        <v>0.52</v>
      </c>
      <c r="G36" t="str">
        <f>+gs_noScaler!C36</f>
        <v>Sitdown_chair</v>
      </c>
      <c r="H36" s="2" t="str">
        <f>+gs_noScaler!D36</f>
        <v>0.42</v>
      </c>
    </row>
    <row r="37" spans="3:8" x14ac:dyDescent="0.25">
      <c r="C37" t="str">
        <f>+[1]Sorted_by_recall!A16</f>
        <v>Liedown_bed</v>
      </c>
      <c r="D37" s="2" t="str">
        <f>+[1]Sorted_by_recall!C16</f>
        <v>0.15</v>
      </c>
      <c r="E37" t="str">
        <f>+gs_Scaler!C37</f>
        <v>Liedown_bed</v>
      </c>
      <c r="F37" s="2" t="str">
        <f>+gs_Scaler!D37</f>
        <v>0.60</v>
      </c>
      <c r="G37" t="str">
        <f>+gs_noScaler!C37</f>
        <v>Liedown_bed</v>
      </c>
      <c r="H37" s="2" t="str">
        <f>+gs_noScaler!D37</f>
        <v>0.15</v>
      </c>
    </row>
    <row r="38" spans="3:8" x14ac:dyDescent="0.25">
      <c r="C38" t="str">
        <f>+[1]Sorted_by_recall!A17</f>
        <v>macro-avg</v>
      </c>
      <c r="D38" s="2" t="str">
        <f>+[1]Sorted_by_recall!C17</f>
        <v>0.68</v>
      </c>
      <c r="E38" t="str">
        <f>+gs_Scaler!C38</f>
        <v>macro</v>
      </c>
      <c r="F38" s="2" t="str">
        <f>+gs_Scaler!D38</f>
        <v>0.74</v>
      </c>
      <c r="G38" t="str">
        <f>+gs_noScaler!C38</f>
        <v>macro</v>
      </c>
      <c r="H38" s="2" t="str">
        <f>+gs_noScaler!D38</f>
        <v>0.68</v>
      </c>
    </row>
    <row r="39" spans="3:8" x14ac:dyDescent="0.25">
      <c r="C39" t="str">
        <f>+[1]Sorted_by_recall!A18</f>
        <v>weighted-avg</v>
      </c>
      <c r="D39" s="2" t="str">
        <f>+[1]Sorted_by_recall!C18</f>
        <v>0.74</v>
      </c>
      <c r="E39" t="str">
        <f>+gs_Scaler!C39</f>
        <v>weighted</v>
      </c>
      <c r="F39" s="2" t="str">
        <f>+gs_Scaler!D39</f>
        <v>0.73</v>
      </c>
      <c r="G39" t="str">
        <f>+gs_noScaler!C39</f>
        <v>weighted</v>
      </c>
      <c r="H39" s="2" t="str">
        <f>+gs_noScaler!D39</f>
        <v>0.73</v>
      </c>
    </row>
    <row r="40" spans="3:8" x14ac:dyDescent="0.25">
      <c r="D40" s="2"/>
      <c r="F40" s="2"/>
      <c r="H40" s="2"/>
    </row>
    <row r="41" spans="3:8" x14ac:dyDescent="0.25">
      <c r="C41" s="1" t="s">
        <v>2</v>
      </c>
      <c r="D41" s="1"/>
      <c r="E41" s="1" t="str">
        <f>+gs_Scaler!C41</f>
        <v>f1-score</v>
      </c>
      <c r="F41" s="1"/>
      <c r="G41" s="1" t="s">
        <v>2</v>
      </c>
      <c r="H41" s="1"/>
    </row>
    <row r="42" spans="3:8" x14ac:dyDescent="0.25">
      <c r="C42" t="str">
        <f>+'[1]Sorted_by_f1-score'!A3</f>
        <v>Brush_teeth</v>
      </c>
      <c r="D42" s="2" t="str">
        <f>+'[1]Sorted_by_f1-score'!D3</f>
        <v>0.93</v>
      </c>
      <c r="E42" t="str">
        <f>+gs_Scaler!C42</f>
        <v>Brush_teeth</v>
      </c>
      <c r="F42" s="2" t="str">
        <f>+gs_Scaler!D42</f>
        <v>0.92</v>
      </c>
      <c r="G42" t="str">
        <f>+gs_noScaler!C42</f>
        <v>Brush_teeth</v>
      </c>
      <c r="H42" s="2" t="str">
        <f>+gs_noScaler!D42</f>
        <v>0.92</v>
      </c>
    </row>
    <row r="43" spans="3:8" x14ac:dyDescent="0.25">
      <c r="C43" t="str">
        <f>+'[1]Sorted_by_f1-score'!A4</f>
        <v>Eat_meat</v>
      </c>
      <c r="D43" s="2" t="str">
        <f>+'[1]Sorted_by_f1-score'!D4</f>
        <v>0.90</v>
      </c>
      <c r="E43" t="str">
        <f>+gs_Scaler!C43</f>
        <v>Eat_meat</v>
      </c>
      <c r="F43" s="2" t="str">
        <f>+gs_Scaler!D43</f>
        <v>0.87</v>
      </c>
      <c r="G43" t="str">
        <f>+gs_noScaler!C43</f>
        <v>Eat_meat</v>
      </c>
      <c r="H43" s="2" t="str">
        <f>+gs_noScaler!D43</f>
        <v>0.85</v>
      </c>
    </row>
    <row r="44" spans="3:8" x14ac:dyDescent="0.25">
      <c r="C44" t="str">
        <f>+'[1]Sorted_by_f1-score'!A5</f>
        <v>Walk</v>
      </c>
      <c r="D44" s="2" t="str">
        <f>+'[1]Sorted_by_f1-score'!D5</f>
        <v>0.83</v>
      </c>
      <c r="E44" t="str">
        <f>+gs_Scaler!C44</f>
        <v>Walk</v>
      </c>
      <c r="F44" s="2" t="str">
        <f>+gs_Scaler!D44</f>
        <v>0.76</v>
      </c>
      <c r="G44" t="str">
        <f>+gs_noScaler!C44</f>
        <v>Walk</v>
      </c>
      <c r="H44" s="2" t="str">
        <f>+gs_noScaler!D44</f>
        <v>0.76</v>
      </c>
    </row>
    <row r="45" spans="3:8" x14ac:dyDescent="0.25">
      <c r="C45" t="str">
        <f>+'[1]Sorted_by_f1-score'!A6</f>
        <v>Comb_hair</v>
      </c>
      <c r="D45" s="2" t="str">
        <f>+'[1]Sorted_by_f1-score'!D6</f>
        <v>0.81</v>
      </c>
      <c r="E45" t="str">
        <f>+gs_Scaler!C45</f>
        <v>Comb_hair</v>
      </c>
      <c r="F45" s="2" t="str">
        <f>+gs_Scaler!D45</f>
        <v>0.84</v>
      </c>
      <c r="G45" t="str">
        <f>+gs_noScaler!C45</f>
        <v>Comb_hair</v>
      </c>
      <c r="H45" s="2" t="str">
        <f>+gs_noScaler!D45</f>
        <v>0.81</v>
      </c>
    </row>
    <row r="46" spans="3:8" x14ac:dyDescent="0.25">
      <c r="C46" t="str">
        <f>+'[1]Sorted_by_f1-score'!A7</f>
        <v>Descend_stairs</v>
      </c>
      <c r="D46" s="2" t="str">
        <f>+'[1]Sorted_by_f1-score'!D7</f>
        <v>0.79</v>
      </c>
      <c r="E46" t="str">
        <f>+gs_Scaler!C46</f>
        <v>Descend_stairs</v>
      </c>
      <c r="F46" s="2" t="str">
        <f>+gs_Scaler!D46</f>
        <v>0.86</v>
      </c>
      <c r="G46" t="str">
        <f>+gs_noScaler!C46</f>
        <v>Eat_soup</v>
      </c>
      <c r="H46" s="2" t="str">
        <f>+gs_noScaler!D46</f>
        <v>0.82</v>
      </c>
    </row>
    <row r="47" spans="3:8" x14ac:dyDescent="0.25">
      <c r="C47" t="str">
        <f>+'[1]Sorted_by_f1-score'!A8</f>
        <v>Use_telephone</v>
      </c>
      <c r="D47" s="2" t="str">
        <f>+'[1]Sorted_by_f1-score'!D8</f>
        <v>0.77</v>
      </c>
      <c r="E47" t="str">
        <f>+gs_Scaler!C47</f>
        <v>Use_telephone</v>
      </c>
      <c r="F47" s="2" t="str">
        <f>+gs_Scaler!D47</f>
        <v>0.90</v>
      </c>
      <c r="G47" t="str">
        <f>+gs_noScaler!C47</f>
        <v>Use_telephone</v>
      </c>
      <c r="H47" s="2" t="str">
        <f>+gs_noScaler!D47</f>
        <v>0.88</v>
      </c>
    </row>
    <row r="48" spans="3:8" x14ac:dyDescent="0.25">
      <c r="C48" t="str">
        <f>+'[1]Sorted_by_f1-score'!A9</f>
        <v>Drink_glass</v>
      </c>
      <c r="D48" s="2" t="str">
        <f>+'[1]Sorted_by_f1-score'!D9</f>
        <v>0.75</v>
      </c>
      <c r="E48" t="str">
        <f>+gs_Scaler!C48</f>
        <v>Drink_glass</v>
      </c>
      <c r="F48" s="2" t="str">
        <f>+gs_Scaler!D48</f>
        <v>0.72</v>
      </c>
      <c r="G48" t="str">
        <f>+gs_noScaler!C48</f>
        <v>Drink_glass</v>
      </c>
      <c r="H48" s="2" t="str">
        <f>+gs_noScaler!D48</f>
        <v>0.74</v>
      </c>
    </row>
    <row r="49" spans="3:8" x14ac:dyDescent="0.25">
      <c r="C49" t="str">
        <f>+'[1]Sorted_by_f1-score'!A10</f>
        <v>Eat_soup</v>
      </c>
      <c r="D49" s="2" t="str">
        <f>+'[1]Sorted_by_f1-score'!D10</f>
        <v>0.75</v>
      </c>
      <c r="E49" t="str">
        <f>+gs_Scaler!C49</f>
        <v>Pour_water</v>
      </c>
      <c r="F49" s="2" t="str">
        <f>+gs_Scaler!D49</f>
        <v>0.68</v>
      </c>
      <c r="G49" t="str">
        <f>+gs_noScaler!C49</f>
        <v>Descend_stairs</v>
      </c>
      <c r="H49" s="2" t="str">
        <f>+gs_noScaler!D49</f>
        <v>0.82</v>
      </c>
    </row>
    <row r="50" spans="3:8" x14ac:dyDescent="0.25">
      <c r="C50" t="str">
        <f>+'[1]Sorted_by_f1-score'!A11</f>
        <v>Pour_water</v>
      </c>
      <c r="D50" s="2" t="str">
        <f>+'[1]Sorted_by_f1-score'!D11</f>
        <v>0.74</v>
      </c>
      <c r="E50" t="str">
        <f>+gs_Scaler!C50</f>
        <v>Eat_soup</v>
      </c>
      <c r="F50" s="2" t="str">
        <f>+gs_Scaler!D50</f>
        <v>0.76</v>
      </c>
      <c r="G50" t="str">
        <f>+gs_noScaler!C50</f>
        <v>Pour_water</v>
      </c>
      <c r="H50" s="2" t="str">
        <f>+gs_noScaler!D50</f>
        <v>0.65</v>
      </c>
    </row>
    <row r="51" spans="3:8" x14ac:dyDescent="0.25">
      <c r="C51" t="str">
        <f>+'[1]Sorted_by_f1-score'!A12</f>
        <v>Getup_bed</v>
      </c>
      <c r="D51" s="2" t="str">
        <f>+'[1]Sorted_by_f1-score'!D12</f>
        <v>0.64</v>
      </c>
      <c r="E51" t="str">
        <f>+gs_Scaler!C51</f>
        <v>Getup_bed</v>
      </c>
      <c r="F51" s="2" t="str">
        <f>+gs_Scaler!D51</f>
        <v>0.64</v>
      </c>
      <c r="G51" t="str">
        <f>+gs_noScaler!C51</f>
        <v>Getup_bed</v>
      </c>
      <c r="H51" s="2" t="str">
        <f>+gs_noScaler!D51</f>
        <v>0.64</v>
      </c>
    </row>
    <row r="52" spans="3:8" x14ac:dyDescent="0.25">
      <c r="C52" t="str">
        <f>+'[1]Sorted_by_f1-score'!A13</f>
        <v>Climb_stairs</v>
      </c>
      <c r="D52" s="2" t="str">
        <f>+'[1]Sorted_by_f1-score'!D13</f>
        <v>0.62</v>
      </c>
      <c r="E52" t="str">
        <f>+gs_Scaler!C52</f>
        <v>Climb_stairs</v>
      </c>
      <c r="F52" s="2" t="str">
        <f>+gs_Scaler!D52</f>
        <v>0.72</v>
      </c>
      <c r="G52" t="str">
        <f>+gs_noScaler!C52</f>
        <v>Climb_stairs</v>
      </c>
      <c r="H52" s="2" t="str">
        <f>+gs_noScaler!D52</f>
        <v>0.73</v>
      </c>
    </row>
    <row r="53" spans="3:8" x14ac:dyDescent="0.25">
      <c r="C53" t="str">
        <f>+'[1]Sorted_by_f1-score'!A14</f>
        <v>Standup_chair</v>
      </c>
      <c r="D53" s="2" t="str">
        <f>+'[1]Sorted_by_f1-score'!D14</f>
        <v>0.50</v>
      </c>
      <c r="E53" t="str">
        <f>+gs_Scaler!C53</f>
        <v>Standup_chair</v>
      </c>
      <c r="F53" s="2" t="str">
        <f>+gs_Scaler!D53</f>
        <v>0.55</v>
      </c>
      <c r="G53" t="str">
        <f>+gs_noScaler!C53</f>
        <v>Standup_chair</v>
      </c>
      <c r="H53" s="2" t="str">
        <f>+gs_noScaler!D53</f>
        <v>0.54</v>
      </c>
    </row>
    <row r="54" spans="3:8" x14ac:dyDescent="0.25">
      <c r="C54" t="str">
        <f>+'[1]Sorted_by_f1-score'!A15</f>
        <v>Sitdown_chair</v>
      </c>
      <c r="D54" s="2" t="str">
        <f>+'[1]Sorted_by_f1-score'!D15</f>
        <v>0.48</v>
      </c>
      <c r="E54" t="str">
        <f>+gs_Scaler!C54</f>
        <v>Sitdown_chair</v>
      </c>
      <c r="F54" s="2" t="str">
        <f>+gs_Scaler!D54</f>
        <v>0.52</v>
      </c>
      <c r="G54" t="str">
        <f>+gs_noScaler!C54</f>
        <v>Sitdown_chair</v>
      </c>
      <c r="H54" s="2" t="str">
        <f>+gs_noScaler!D54</f>
        <v>0.51</v>
      </c>
    </row>
    <row r="55" spans="3:8" x14ac:dyDescent="0.25">
      <c r="C55" t="str">
        <f>+'[1]Sorted_by_f1-score'!A16</f>
        <v>Liedown_bed</v>
      </c>
      <c r="D55" s="2" t="str">
        <f>+'[1]Sorted_by_f1-score'!D16</f>
        <v>0.24</v>
      </c>
      <c r="E55" t="str">
        <f>+gs_Scaler!C55</f>
        <v>Liedown_bed</v>
      </c>
      <c r="F55" s="2" t="str">
        <f>+gs_Scaler!D55</f>
        <v>0.60</v>
      </c>
      <c r="G55" t="str">
        <f>+gs_noScaler!C55</f>
        <v>Liedown_bed</v>
      </c>
      <c r="H55" s="2" t="str">
        <f>+gs_noScaler!D55</f>
        <v>0.46</v>
      </c>
    </row>
    <row r="56" spans="3:8" x14ac:dyDescent="0.25">
      <c r="C56" t="str">
        <f>+'[1]Sorted_by_f1-score'!A17</f>
        <v>macro-avg</v>
      </c>
      <c r="D56" s="2">
        <f>+'[1]Sorted_by_f1-score'!D17</f>
        <v>0.7</v>
      </c>
      <c r="E56" t="str">
        <f>+gs_Scaler!C56</f>
        <v>macro</v>
      </c>
      <c r="F56" s="2" t="str">
        <f>+gs_Scaler!D56</f>
        <v>0.74</v>
      </c>
      <c r="G56" t="str">
        <f>+gs_noScaler!C56</f>
        <v>macro</v>
      </c>
      <c r="H56" s="2" t="str">
        <f>+gs_noScaler!D56</f>
        <v>0.72</v>
      </c>
    </row>
    <row r="57" spans="3:8" x14ac:dyDescent="0.25">
      <c r="C57" t="str">
        <f>+'[1]Sorted_by_f1-score'!A18</f>
        <v>weighted-avg</v>
      </c>
      <c r="D57" s="2">
        <f>+'[1]Sorted_by_f1-score'!D18</f>
        <v>0.73</v>
      </c>
      <c r="E57" t="str">
        <f>+gs_Scaler!C57</f>
        <v>weighted</v>
      </c>
      <c r="F57" s="2" t="str">
        <f>+gs_Scaler!D57</f>
        <v>0.73</v>
      </c>
      <c r="G57" t="str">
        <f>+gs_noScaler!C57</f>
        <v>weighted</v>
      </c>
      <c r="H57" s="2" t="str">
        <f>+gs_noScaler!D57</f>
        <v>0.72</v>
      </c>
    </row>
    <row r="58" spans="3:8" x14ac:dyDescent="0.25">
      <c r="D58" s="2"/>
    </row>
  </sheetData>
  <mergeCells count="12">
    <mergeCell ref="G3:H3"/>
    <mergeCell ref="G4:H4"/>
    <mergeCell ref="G23:H23"/>
    <mergeCell ref="G41:H41"/>
    <mergeCell ref="C4:D4"/>
    <mergeCell ref="C23:D23"/>
    <mergeCell ref="C41:D41"/>
    <mergeCell ref="C3:D3"/>
    <mergeCell ref="E3:F3"/>
    <mergeCell ref="E4:F4"/>
    <mergeCell ref="E23:F23"/>
    <mergeCell ref="E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gs_noScaler</vt:lpstr>
      <vt:lpstr>gs_Scaler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Huat Ng</dc:creator>
  <cp:lastModifiedBy>Yong Huat Ng</cp:lastModifiedBy>
  <dcterms:created xsi:type="dcterms:W3CDTF">2025-08-08T07:29:01Z</dcterms:created>
  <dcterms:modified xsi:type="dcterms:W3CDTF">2025-08-08T11:06:38Z</dcterms:modified>
</cp:coreProperties>
</file>