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g Yong Huat\Documents\YH's HP PC\3 NYP\Applied AI\ITI-113 Project\Data\"/>
    </mc:Choice>
  </mc:AlternateContent>
  <xr:revisionPtr revIDLastSave="0" documentId="8_{604A830D-C53F-433F-828D-3FB883BE1334}" xr6:coauthVersionLast="47" xr6:coauthVersionMax="47" xr10:uidLastSave="{00000000-0000-0000-0000-000000000000}"/>
  <bookViews>
    <workbookView xWindow="21765" yWindow="2175" windowWidth="25065" windowHeight="17925" activeTab="1" xr2:uid="{00000000-000D-0000-FFFF-FFFF00000000}"/>
  </bookViews>
  <sheets>
    <sheet name="strict_sorted" sheetId="2" r:id="rId1"/>
    <sheet name="strict_original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C18" i="2"/>
  <c r="D18" i="2"/>
  <c r="E18" i="2"/>
  <c r="B14" i="2"/>
  <c r="C14" i="2"/>
  <c r="D14" i="2"/>
  <c r="E14" i="2"/>
  <c r="B19" i="2"/>
  <c r="C19" i="2"/>
  <c r="D19" i="2"/>
  <c r="E19" i="2"/>
  <c r="B15" i="2"/>
  <c r="C15" i="2"/>
  <c r="D15" i="2"/>
  <c r="E15" i="2"/>
  <c r="B20" i="2"/>
  <c r="C20" i="2"/>
  <c r="D20" i="2"/>
  <c r="E20" i="2"/>
  <c r="B10" i="2"/>
  <c r="C10" i="2"/>
  <c r="D10" i="2"/>
  <c r="E10" i="2"/>
  <c r="B16" i="2"/>
  <c r="C16" i="2"/>
  <c r="D16" i="2"/>
  <c r="E16" i="2"/>
  <c r="B21" i="2"/>
  <c r="C21" i="2"/>
  <c r="D21" i="2"/>
  <c r="E21" i="2"/>
  <c r="B11" i="2"/>
  <c r="C11" i="2"/>
  <c r="D11" i="2"/>
  <c r="E11" i="2"/>
  <c r="B17" i="2"/>
  <c r="C17" i="2"/>
  <c r="D17" i="2"/>
  <c r="E17" i="2"/>
  <c r="B6" i="2"/>
  <c r="C6" i="2"/>
  <c r="D6" i="2"/>
  <c r="E6" i="2"/>
  <c r="B12" i="2"/>
  <c r="C12" i="2"/>
  <c r="D12" i="2"/>
  <c r="E12" i="2"/>
  <c r="B13" i="2"/>
  <c r="C13" i="2"/>
  <c r="D13" i="2"/>
  <c r="E13" i="2"/>
  <c r="B7" i="2"/>
  <c r="C7" i="2"/>
  <c r="D7" i="2"/>
  <c r="E7" i="2"/>
  <c r="B2" i="2"/>
  <c r="C2" i="2"/>
  <c r="D2" i="2"/>
  <c r="E2" i="2"/>
  <c r="B8" i="2"/>
  <c r="C8" i="2"/>
  <c r="D8" i="2"/>
  <c r="E8" i="2"/>
  <c r="B9" i="2"/>
  <c r="C9" i="2"/>
  <c r="D9" i="2"/>
  <c r="E9" i="2"/>
  <c r="B3" i="2"/>
  <c r="C3" i="2"/>
  <c r="D3" i="2"/>
  <c r="E3" i="2"/>
  <c r="B4" i="2"/>
  <c r="C4" i="2"/>
  <c r="D4" i="2"/>
  <c r="E4" i="2"/>
  <c r="B5" i="2"/>
  <c r="C5" i="2"/>
  <c r="D5" i="2"/>
  <c r="E5" i="2"/>
  <c r="A14" i="2"/>
  <c r="A19" i="2"/>
  <c r="A15" i="2"/>
  <c r="A20" i="2"/>
  <c r="A10" i="2"/>
  <c r="A16" i="2"/>
  <c r="A21" i="2"/>
  <c r="A11" i="2"/>
  <c r="A17" i="2"/>
  <c r="A6" i="2"/>
  <c r="A12" i="2"/>
  <c r="A13" i="2"/>
  <c r="A7" i="2"/>
  <c r="A2" i="2"/>
  <c r="A8" i="2"/>
  <c r="A9" i="2"/>
  <c r="A3" i="2"/>
  <c r="A4" i="2"/>
  <c r="A5" i="2"/>
  <c r="A18" i="2"/>
  <c r="A3" i="1"/>
  <c r="B3" i="1"/>
  <c r="B26" i="1" s="1"/>
  <c r="C26" i="1" s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A29" i="1" s="1"/>
  <c r="B6" i="1"/>
  <c r="C6" i="1"/>
  <c r="D6" i="1"/>
  <c r="E6" i="1"/>
  <c r="A7" i="1"/>
  <c r="A30" i="1" s="1"/>
  <c r="B7" i="1"/>
  <c r="B30" i="1" s="1"/>
  <c r="C7" i="1"/>
  <c r="D7" i="1"/>
  <c r="E7" i="1"/>
  <c r="A8" i="1"/>
  <c r="B8" i="1"/>
  <c r="C8" i="1"/>
  <c r="D8" i="1"/>
  <c r="E8" i="1"/>
  <c r="A9" i="1"/>
  <c r="B9" i="1"/>
  <c r="B32" i="1" s="1"/>
  <c r="C32" i="1" s="1"/>
  <c r="C9" i="1"/>
  <c r="D9" i="1"/>
  <c r="E9" i="1"/>
  <c r="A10" i="1"/>
  <c r="B10" i="1"/>
  <c r="B33" i="1" s="1"/>
  <c r="C33" i="1" s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A37" i="1" s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B40" i="1" s="1"/>
  <c r="C40" i="1" s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B43" i="1" s="1"/>
  <c r="C43" i="1" s="1"/>
  <c r="C20" i="1"/>
  <c r="D20" i="1"/>
  <c r="E20" i="1"/>
  <c r="A21" i="1"/>
  <c r="B21" i="1"/>
  <c r="C21" i="1"/>
  <c r="D21" i="1"/>
  <c r="E21" i="1"/>
  <c r="B2" i="1"/>
  <c r="B25" i="1" s="1"/>
  <c r="C2" i="1"/>
  <c r="D2" i="1"/>
  <c r="E2" i="1"/>
  <c r="A2" i="1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6" i="2"/>
  <c r="G28" i="1"/>
  <c r="G29" i="1"/>
  <c r="G30" i="1"/>
  <c r="G31" i="1"/>
  <c r="G27" i="1"/>
  <c r="F28" i="1"/>
  <c r="F29" i="1"/>
  <c r="F30" i="1"/>
  <c r="F31" i="1"/>
  <c r="F27" i="1"/>
  <c r="A26" i="1"/>
  <c r="A27" i="1"/>
  <c r="B27" i="1"/>
  <c r="A28" i="1"/>
  <c r="B28" i="1"/>
  <c r="B29" i="1"/>
  <c r="A31" i="1"/>
  <c r="B31" i="1"/>
  <c r="A32" i="1"/>
  <c r="A33" i="1"/>
  <c r="A34" i="1"/>
  <c r="B34" i="1"/>
  <c r="A35" i="1"/>
  <c r="B35" i="1"/>
  <c r="A36" i="1"/>
  <c r="B36" i="1"/>
  <c r="C36" i="1" s="1"/>
  <c r="B37" i="1"/>
  <c r="A38" i="1"/>
  <c r="B38" i="1"/>
  <c r="C38" i="1" s="1"/>
  <c r="A39" i="1"/>
  <c r="B39" i="1"/>
  <c r="A40" i="1"/>
  <c r="A41" i="1"/>
  <c r="B41" i="1"/>
  <c r="A42" i="1"/>
  <c r="B42" i="1"/>
  <c r="C42" i="1" s="1"/>
  <c r="A43" i="1"/>
  <c r="A44" i="1"/>
  <c r="C44" i="1" s="1"/>
  <c r="B44" i="1"/>
  <c r="A25" i="1"/>
  <c r="C30" i="1" l="1"/>
  <c r="C27" i="1"/>
  <c r="C37" i="1"/>
  <c r="C35" i="1"/>
  <c r="C29" i="1"/>
  <c r="C39" i="1"/>
  <c r="C28" i="1"/>
  <c r="C25" i="1"/>
  <c r="C41" i="1"/>
  <c r="C34" i="1"/>
  <c r="C31" i="1"/>
</calcChain>
</file>

<file path=xl/sharedStrings.xml><?xml version="1.0" encoding="utf-8"?>
<sst xmlns="http://schemas.openxmlformats.org/spreadsheetml/2006/main" count="10" uniqueCount="5">
  <si>
    <t>window_size</t>
  </si>
  <si>
    <t>step_size</t>
  </si>
  <si>
    <t>train_acc</t>
  </si>
  <si>
    <t>val_acc</t>
  </si>
  <si>
    <t>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</si>
</sst>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(* #,##0.000_);_(* \(#,##0.000\);_(* &quot;-&quot;??_);_(@_)"/>
    <numFmt numFmtId="165" formatCode="0.0%"/>
    <numFmt numFmtId="171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165" fontId="3" fillId="0" borderId="0" xfId="2" applyNumberFormat="1" applyFont="1"/>
    <xf numFmtId="0" fontId="4" fillId="0" borderId="0" xfId="0" applyFont="1"/>
    <xf numFmtId="165" fontId="4" fillId="0" borderId="0" xfId="2" applyNumberFormat="1" applyFont="1"/>
    <xf numFmtId="0" fontId="5" fillId="0" borderId="0" xfId="0" applyFont="1"/>
    <xf numFmtId="165" fontId="5" fillId="0" borderId="0" xfId="2" applyNumberFormat="1" applyFont="1"/>
    <xf numFmtId="0" fontId="6" fillId="0" borderId="0" xfId="0" applyFont="1"/>
    <xf numFmtId="165" fontId="6" fillId="0" borderId="0" xfId="2" applyNumberFormat="1" applyFont="1"/>
    <xf numFmtId="17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9" defaultPivotStyle="PivotStyleLight16">
    <tableStyle name="Invisible" pivot="0" table="0" count="0" xr9:uid="{179545CA-11FA-4732-8422-D3D1D095D3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2000"/>
              <a:t>Grid-Search:</a:t>
            </a:r>
            <a:r>
              <a:rPr lang="en-SG" sz="2000" baseline="0"/>
              <a:t> Window_size / Step_size</a:t>
            </a: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(label_strategy ="strict")</a:t>
            </a:r>
            <a:endParaRPr lang="en-SG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>
        <c:manualLayout>
          <c:layoutTarget val="inner"/>
          <c:xMode val="edge"/>
          <c:yMode val="edge"/>
          <c:x val="0.12225432347272379"/>
          <c:y val="0.13885125388562264"/>
          <c:w val="0.85936639499009992"/>
          <c:h val="0.6292404610856801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strict_sorted!$C$1</c:f>
              <c:strCache>
                <c:ptCount val="1"/>
                <c:pt idx="0">
                  <c:v>train_acc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strict_sorted!$A$2:$B$21</c:f>
              <c:multiLvlStrCache>
                <c:ptCount val="20"/>
                <c:lvl>
                  <c:pt idx="0">
                    <c:v>16</c:v>
                  </c:pt>
                  <c:pt idx="1">
                    <c:v>32</c:v>
                  </c:pt>
                  <c:pt idx="2">
                    <c:v>48</c:v>
                  </c:pt>
                  <c:pt idx="3">
                    <c:v>64</c:v>
                  </c:pt>
                  <c:pt idx="4">
                    <c:v>16</c:v>
                  </c:pt>
                  <c:pt idx="5">
                    <c:v>32</c:v>
                  </c:pt>
                  <c:pt idx="6">
                    <c:v>48</c:v>
                  </c:pt>
                  <c:pt idx="7">
                    <c:v>64</c:v>
                  </c:pt>
                  <c:pt idx="8">
                    <c:v>16</c:v>
                  </c:pt>
                  <c:pt idx="9">
                    <c:v>32</c:v>
                  </c:pt>
                  <c:pt idx="10">
                    <c:v>48</c:v>
                  </c:pt>
                  <c:pt idx="11">
                    <c:v>64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48</c:v>
                  </c:pt>
                  <c:pt idx="15">
                    <c:v>64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48</c:v>
                  </c:pt>
                  <c:pt idx="19">
                    <c:v>64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64</c:v>
                  </c:pt>
                  <c:pt idx="5">
                    <c:v>64</c:v>
                  </c:pt>
                  <c:pt idx="6">
                    <c:v>64</c:v>
                  </c:pt>
                  <c:pt idx="7">
                    <c:v>64</c:v>
                  </c:pt>
                  <c:pt idx="8">
                    <c:v>128</c:v>
                  </c:pt>
                  <c:pt idx="9">
                    <c:v>128</c:v>
                  </c:pt>
                  <c:pt idx="10">
                    <c:v>128</c:v>
                  </c:pt>
                  <c:pt idx="11">
                    <c:v>128</c:v>
                  </c:pt>
                  <c:pt idx="12">
                    <c:v>192</c:v>
                  </c:pt>
                  <c:pt idx="13">
                    <c:v>192</c:v>
                  </c:pt>
                  <c:pt idx="14">
                    <c:v>192</c:v>
                  </c:pt>
                  <c:pt idx="15">
                    <c:v>192</c:v>
                  </c:pt>
                  <c:pt idx="16">
                    <c:v>256</c:v>
                  </c:pt>
                  <c:pt idx="17">
                    <c:v>256</c:v>
                  </c:pt>
                  <c:pt idx="18">
                    <c:v>256</c:v>
                  </c:pt>
                  <c:pt idx="19">
                    <c:v>256</c:v>
                  </c:pt>
                </c:lvl>
              </c:multiLvlStrCache>
            </c:multiLvlStrRef>
          </c:cat>
          <c:val>
            <c:numRef>
              <c:f>strict_sorted!$C$2:$C$21</c:f>
              <c:numCache>
                <c:formatCode>0.000</c:formatCode>
                <c:ptCount val="20"/>
                <c:pt idx="0">
                  <c:v>0.69927239418029785</c:v>
                </c:pt>
                <c:pt idx="1">
                  <c:v>0.64398443698883057</c:v>
                </c:pt>
                <c:pt idx="2">
                  <c:v>0.6250576376914978</c:v>
                </c:pt>
                <c:pt idx="3">
                  <c:v>0.61849117279052734</c:v>
                </c:pt>
                <c:pt idx="4">
                  <c:v>0.77719646692276001</c:v>
                </c:pt>
                <c:pt idx="5">
                  <c:v>0.71645468473434448</c:v>
                </c:pt>
                <c:pt idx="6">
                  <c:v>0.68348973989486694</c:v>
                </c:pt>
                <c:pt idx="7">
                  <c:v>0.67090684175491333</c:v>
                </c:pt>
                <c:pt idx="8">
                  <c:v>0.8668859601020813</c:v>
                </c:pt>
                <c:pt idx="9">
                  <c:v>0.80429643392562866</c:v>
                </c:pt>
                <c:pt idx="10">
                  <c:v>0.76823437213897705</c:v>
                </c:pt>
                <c:pt idx="11">
                  <c:v>0.74182939529418945</c:v>
                </c:pt>
                <c:pt idx="12">
                  <c:v>0.93222784996032715</c:v>
                </c:pt>
                <c:pt idx="13">
                  <c:v>0.88248014450073242</c:v>
                </c:pt>
                <c:pt idx="14">
                  <c:v>0.84873300790786743</c:v>
                </c:pt>
                <c:pt idx="15">
                  <c:v>0.79423272609710693</c:v>
                </c:pt>
                <c:pt idx="16">
                  <c:v>0.95598328113555908</c:v>
                </c:pt>
                <c:pt idx="17">
                  <c:v>0.9203302264213562</c:v>
                </c:pt>
                <c:pt idx="18">
                  <c:v>0.88575851917266846</c:v>
                </c:pt>
                <c:pt idx="19">
                  <c:v>0.84004127979278564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0-4AAA-AB9E-D0A8766FC886}"/>
            </c:ext>
          </c:extLst>
        </c:ser>
        <c:ser>
          <c:idx val="3"/>
          <c:order val="1"/>
          <c:tx>
            <c:strRef>
              <c:f>strict_sorted!$D$1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strict_sorted!$A$2:$B$21</c:f>
              <c:multiLvlStrCache>
                <c:ptCount val="20"/>
                <c:lvl>
                  <c:pt idx="0">
                    <c:v>16</c:v>
                  </c:pt>
                  <c:pt idx="1">
                    <c:v>32</c:v>
                  </c:pt>
                  <c:pt idx="2">
                    <c:v>48</c:v>
                  </c:pt>
                  <c:pt idx="3">
                    <c:v>64</c:v>
                  </c:pt>
                  <c:pt idx="4">
                    <c:v>16</c:v>
                  </c:pt>
                  <c:pt idx="5">
                    <c:v>32</c:v>
                  </c:pt>
                  <c:pt idx="6">
                    <c:v>48</c:v>
                  </c:pt>
                  <c:pt idx="7">
                    <c:v>64</c:v>
                  </c:pt>
                  <c:pt idx="8">
                    <c:v>16</c:v>
                  </c:pt>
                  <c:pt idx="9">
                    <c:v>32</c:v>
                  </c:pt>
                  <c:pt idx="10">
                    <c:v>48</c:v>
                  </c:pt>
                  <c:pt idx="11">
                    <c:v>64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48</c:v>
                  </c:pt>
                  <c:pt idx="15">
                    <c:v>64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48</c:v>
                  </c:pt>
                  <c:pt idx="19">
                    <c:v>64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64</c:v>
                  </c:pt>
                  <c:pt idx="5">
                    <c:v>64</c:v>
                  </c:pt>
                  <c:pt idx="6">
                    <c:v>64</c:v>
                  </c:pt>
                  <c:pt idx="7">
                    <c:v>64</c:v>
                  </c:pt>
                  <c:pt idx="8">
                    <c:v>128</c:v>
                  </c:pt>
                  <c:pt idx="9">
                    <c:v>128</c:v>
                  </c:pt>
                  <c:pt idx="10">
                    <c:v>128</c:v>
                  </c:pt>
                  <c:pt idx="11">
                    <c:v>128</c:v>
                  </c:pt>
                  <c:pt idx="12">
                    <c:v>192</c:v>
                  </c:pt>
                  <c:pt idx="13">
                    <c:v>192</c:v>
                  </c:pt>
                  <c:pt idx="14">
                    <c:v>192</c:v>
                  </c:pt>
                  <c:pt idx="15">
                    <c:v>192</c:v>
                  </c:pt>
                  <c:pt idx="16">
                    <c:v>256</c:v>
                  </c:pt>
                  <c:pt idx="17">
                    <c:v>256</c:v>
                  </c:pt>
                  <c:pt idx="18">
                    <c:v>256</c:v>
                  </c:pt>
                  <c:pt idx="19">
                    <c:v>256</c:v>
                  </c:pt>
                </c:lvl>
              </c:multiLvlStrCache>
            </c:multiLvlStrRef>
          </c:cat>
          <c:val>
            <c:numRef>
              <c:f>strict_sorted!$D$2:$D$21</c:f>
              <c:numCache>
                <c:formatCode>0.000</c:formatCode>
                <c:ptCount val="20"/>
                <c:pt idx="0">
                  <c:v>0.67120993137359619</c:v>
                </c:pt>
                <c:pt idx="1">
                  <c:v>0.61597323417663574</c:v>
                </c:pt>
                <c:pt idx="2">
                  <c:v>0.60329985618591309</c:v>
                </c:pt>
                <c:pt idx="3">
                  <c:v>0.56076556444168091</c:v>
                </c:pt>
                <c:pt idx="4">
                  <c:v>0.76376259326934814</c:v>
                </c:pt>
                <c:pt idx="5">
                  <c:v>0.69315463304519653</c:v>
                </c:pt>
                <c:pt idx="6">
                  <c:v>0.66403448581695557</c:v>
                </c:pt>
                <c:pt idx="7">
                  <c:v>0.63253587484359741</c:v>
                </c:pt>
                <c:pt idx="8">
                  <c:v>0.86330932378768921</c:v>
                </c:pt>
                <c:pt idx="9">
                  <c:v>0.79760193824768066</c:v>
                </c:pt>
                <c:pt idx="10">
                  <c:v>0.74028778076171875</c:v>
                </c:pt>
                <c:pt idx="11">
                  <c:v>0.73032629489898682</c:v>
                </c:pt>
                <c:pt idx="12">
                  <c:v>0.92838257551193237</c:v>
                </c:pt>
                <c:pt idx="13">
                  <c:v>0.87457954883575439</c:v>
                </c:pt>
                <c:pt idx="14">
                  <c:v>0.8305695652961731</c:v>
                </c:pt>
                <c:pt idx="15">
                  <c:v>0.77211540937423706</c:v>
                </c:pt>
                <c:pt idx="16">
                  <c:v>0.95328676700592041</c:v>
                </c:pt>
                <c:pt idx="17">
                  <c:v>0.889210045337677</c:v>
                </c:pt>
                <c:pt idx="18">
                  <c:v>0.87066471576690674</c:v>
                </c:pt>
                <c:pt idx="19">
                  <c:v>0.81695568561553955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0-4AAA-AB9E-D0A8766FC886}"/>
            </c:ext>
          </c:extLst>
        </c:ser>
        <c:ser>
          <c:idx val="4"/>
          <c:order val="2"/>
          <c:tx>
            <c:strRef>
              <c:f>strict_sorted!$E$1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strict_sorted!$A$2:$B$21</c:f>
              <c:multiLvlStrCache>
                <c:ptCount val="20"/>
                <c:lvl>
                  <c:pt idx="0">
                    <c:v>16</c:v>
                  </c:pt>
                  <c:pt idx="1">
                    <c:v>32</c:v>
                  </c:pt>
                  <c:pt idx="2">
                    <c:v>48</c:v>
                  </c:pt>
                  <c:pt idx="3">
                    <c:v>64</c:v>
                  </c:pt>
                  <c:pt idx="4">
                    <c:v>16</c:v>
                  </c:pt>
                  <c:pt idx="5">
                    <c:v>32</c:v>
                  </c:pt>
                  <c:pt idx="6">
                    <c:v>48</c:v>
                  </c:pt>
                  <c:pt idx="7">
                    <c:v>64</c:v>
                  </c:pt>
                  <c:pt idx="8">
                    <c:v>16</c:v>
                  </c:pt>
                  <c:pt idx="9">
                    <c:v>32</c:v>
                  </c:pt>
                  <c:pt idx="10">
                    <c:v>48</c:v>
                  </c:pt>
                  <c:pt idx="11">
                    <c:v>64</c:v>
                  </c:pt>
                  <c:pt idx="12">
                    <c:v>16</c:v>
                  </c:pt>
                  <c:pt idx="13">
                    <c:v>32</c:v>
                  </c:pt>
                  <c:pt idx="14">
                    <c:v>48</c:v>
                  </c:pt>
                  <c:pt idx="15">
                    <c:v>64</c:v>
                  </c:pt>
                  <c:pt idx="16">
                    <c:v>16</c:v>
                  </c:pt>
                  <c:pt idx="17">
                    <c:v>32</c:v>
                  </c:pt>
                  <c:pt idx="18">
                    <c:v>48</c:v>
                  </c:pt>
                  <c:pt idx="19">
                    <c:v>64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32</c:v>
                  </c:pt>
                  <c:pt idx="3">
                    <c:v>32</c:v>
                  </c:pt>
                  <c:pt idx="4">
                    <c:v>64</c:v>
                  </c:pt>
                  <c:pt idx="5">
                    <c:v>64</c:v>
                  </c:pt>
                  <c:pt idx="6">
                    <c:v>64</c:v>
                  </c:pt>
                  <c:pt idx="7">
                    <c:v>64</c:v>
                  </c:pt>
                  <c:pt idx="8">
                    <c:v>128</c:v>
                  </c:pt>
                  <c:pt idx="9">
                    <c:v>128</c:v>
                  </c:pt>
                  <c:pt idx="10">
                    <c:v>128</c:v>
                  </c:pt>
                  <c:pt idx="11">
                    <c:v>128</c:v>
                  </c:pt>
                  <c:pt idx="12">
                    <c:v>192</c:v>
                  </c:pt>
                  <c:pt idx="13">
                    <c:v>192</c:v>
                  </c:pt>
                  <c:pt idx="14">
                    <c:v>192</c:v>
                  </c:pt>
                  <c:pt idx="15">
                    <c:v>192</c:v>
                  </c:pt>
                  <c:pt idx="16">
                    <c:v>256</c:v>
                  </c:pt>
                  <c:pt idx="17">
                    <c:v>256</c:v>
                  </c:pt>
                  <c:pt idx="18">
                    <c:v>256</c:v>
                  </c:pt>
                  <c:pt idx="19">
                    <c:v>256</c:v>
                  </c:pt>
                </c:lvl>
              </c:multiLvlStrCache>
            </c:multiLvlStrRef>
          </c:cat>
          <c:val>
            <c:numRef>
              <c:f>strict_sorted!$E$2:$E$21</c:f>
              <c:numCache>
                <c:formatCode>0.000</c:formatCode>
                <c:ptCount val="20"/>
                <c:pt idx="0">
                  <c:v>0.6598135232925415</c:v>
                </c:pt>
                <c:pt idx="1">
                  <c:v>0.63193118572235107</c:v>
                </c:pt>
                <c:pt idx="2">
                  <c:v>0.59684360027313232</c:v>
                </c:pt>
                <c:pt idx="3">
                  <c:v>0.58795410394668579</c:v>
                </c:pt>
                <c:pt idx="4">
                  <c:v>0.7589755654335022</c:v>
                </c:pt>
                <c:pt idx="5">
                  <c:v>0.70191389322280884</c:v>
                </c:pt>
                <c:pt idx="6">
                  <c:v>0.67695623636245728</c:v>
                </c:pt>
                <c:pt idx="7">
                  <c:v>0.64306217432022095</c:v>
                </c:pt>
                <c:pt idx="8">
                  <c:v>0.84556353092193604</c:v>
                </c:pt>
                <c:pt idx="9">
                  <c:v>0.79616308212280273</c:v>
                </c:pt>
                <c:pt idx="10">
                  <c:v>0.74532371759414673</c:v>
                </c:pt>
                <c:pt idx="11">
                  <c:v>0.72291469573974609</c:v>
                </c:pt>
                <c:pt idx="12">
                  <c:v>0.93296492099761963</c:v>
                </c:pt>
                <c:pt idx="13">
                  <c:v>0.87313789129257202</c:v>
                </c:pt>
                <c:pt idx="14">
                  <c:v>0.83573484420776367</c:v>
                </c:pt>
                <c:pt idx="15">
                  <c:v>0.78866475820541382</c:v>
                </c:pt>
                <c:pt idx="16">
                  <c:v>0.95232361555099487</c:v>
                </c:pt>
                <c:pt idx="17">
                  <c:v>0.90033704042434692</c:v>
                </c:pt>
                <c:pt idx="18">
                  <c:v>0.85776174068450928</c:v>
                </c:pt>
                <c:pt idx="19">
                  <c:v>0.81039458513259888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0-4AAA-AB9E-D0A8766F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84144"/>
        <c:axId val="114382224"/>
      </c:barChart>
      <c:catAx>
        <c:axId val="11438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1">
                    <a:solidFill>
                      <a:schemeClr val="tx2"/>
                    </a:solidFill>
                  </a:rPr>
                  <a:t>Step_size</a:t>
                </a:r>
              </a:p>
              <a:p>
                <a:pPr algn="r">
                  <a:defRPr sz="1200" b="1">
                    <a:solidFill>
                      <a:schemeClr val="tx2"/>
                    </a:solidFill>
                  </a:defRPr>
                </a:pPr>
                <a:r>
                  <a:rPr lang="en-SG" sz="1200" b="1">
                    <a:solidFill>
                      <a:schemeClr val="tx2"/>
                    </a:solidFill>
                  </a:rPr>
                  <a:t>Window_size</a:t>
                </a:r>
              </a:p>
            </c:rich>
          </c:tx>
          <c:layout>
            <c:manualLayout>
              <c:xMode val="edge"/>
              <c:yMode val="edge"/>
              <c:x val="2.8689834823278667E-3"/>
              <c:y val="0.7927780343303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2224"/>
        <c:crosses val="autoZero"/>
        <c:auto val="1"/>
        <c:lblAlgn val="ctr"/>
        <c:lblOffset val="100"/>
        <c:noMultiLvlLbl val="0"/>
      </c:catAx>
      <c:valAx>
        <c:axId val="114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Accuracy</a:t>
                </a:r>
              </a:p>
            </c:rich>
          </c:tx>
          <c:layout>
            <c:manualLayout>
              <c:xMode val="edge"/>
              <c:yMode val="edge"/>
              <c:x val="2.3776106934001669E-2"/>
              <c:y val="0.3075237075904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4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  <a:alpha val="7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65000"/>
          <a:lumOff val="35000"/>
          <a:alpha val="8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2000"/>
              <a:t>Grid-Search:</a:t>
            </a:r>
            <a:r>
              <a:rPr lang="en-SG" sz="2000" baseline="0"/>
              <a:t> Window_size / Step_size </a:t>
            </a:r>
            <a:r>
              <a:rPr lang="en-SG" sz="1400" baseline="0"/>
              <a:t>(label_strategy ="strict")</a:t>
            </a:r>
            <a:endParaRPr lang="en-SG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>
        <c:manualLayout>
          <c:layoutTarget val="inner"/>
          <c:xMode val="edge"/>
          <c:yMode val="edge"/>
          <c:x val="0.12225432347272379"/>
          <c:y val="0.13885125388562264"/>
          <c:w val="0.85936639499009992"/>
          <c:h val="0.6292404610856801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strict_original!$C$1</c:f>
              <c:strCache>
                <c:ptCount val="1"/>
                <c:pt idx="0">
                  <c:v>train_acc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strict_original!$A$2:$B$21</c:f>
              <c:multiLvlStrCache>
                <c:ptCount val="20"/>
                <c:lvl>
                  <c:pt idx="0">
                    <c:v>16</c:v>
                  </c:pt>
                  <c:pt idx="1">
                    <c:v>16</c:v>
                  </c:pt>
                  <c:pt idx="2">
                    <c:v>32</c:v>
                  </c:pt>
                  <c:pt idx="3">
                    <c:v>32</c:v>
                  </c:pt>
                  <c:pt idx="4">
                    <c:v>48</c:v>
                  </c:pt>
                  <c:pt idx="5">
                    <c:v>16</c:v>
                  </c:pt>
                  <c:pt idx="6">
                    <c:v>48</c:v>
                  </c:pt>
                  <c:pt idx="7">
                    <c:v>64</c:v>
                  </c:pt>
                  <c:pt idx="8">
                    <c:v>32</c:v>
                  </c:pt>
                  <c:pt idx="9">
                    <c:v>64</c:v>
                  </c:pt>
                  <c:pt idx="10">
                    <c:v>16</c:v>
                  </c:pt>
                  <c:pt idx="11">
                    <c:v>48</c:v>
                  </c:pt>
                  <c:pt idx="12">
                    <c:v>64</c:v>
                  </c:pt>
                  <c:pt idx="13">
                    <c:v>32</c:v>
                  </c:pt>
                  <c:pt idx="14">
                    <c:v>16</c:v>
                  </c:pt>
                  <c:pt idx="15">
                    <c:v>48</c:v>
                  </c:pt>
                  <c:pt idx="16">
                    <c:v>64</c:v>
                  </c:pt>
                  <c:pt idx="17">
                    <c:v>32</c:v>
                  </c:pt>
                  <c:pt idx="18">
                    <c:v>48</c:v>
                  </c:pt>
                  <c:pt idx="19">
                    <c:v>64</c:v>
                  </c:pt>
                </c:lvl>
                <c:lvl>
                  <c:pt idx="0">
                    <c:v>256</c:v>
                  </c:pt>
                  <c:pt idx="1">
                    <c:v>192</c:v>
                  </c:pt>
                  <c:pt idx="2">
                    <c:v>256</c:v>
                  </c:pt>
                  <c:pt idx="3">
                    <c:v>192</c:v>
                  </c:pt>
                  <c:pt idx="4">
                    <c:v>256</c:v>
                  </c:pt>
                  <c:pt idx="5">
                    <c:v>128</c:v>
                  </c:pt>
                  <c:pt idx="6">
                    <c:v>192</c:v>
                  </c:pt>
                  <c:pt idx="7">
                    <c:v>256</c:v>
                  </c:pt>
                  <c:pt idx="8">
                    <c:v>128</c:v>
                  </c:pt>
                  <c:pt idx="9">
                    <c:v>192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128</c:v>
                  </c:pt>
                  <c:pt idx="13">
                    <c:v>64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64</c:v>
                  </c:pt>
                  <c:pt idx="17">
                    <c:v>32</c:v>
                  </c:pt>
                  <c:pt idx="18">
                    <c:v>32</c:v>
                  </c:pt>
                  <c:pt idx="19">
                    <c:v>32</c:v>
                  </c:pt>
                </c:lvl>
              </c:multiLvlStrCache>
            </c:multiLvlStrRef>
          </c:cat>
          <c:val>
            <c:numRef>
              <c:f>strict_original!$C$2:$C$21</c:f>
              <c:numCache>
                <c:formatCode>0.000</c:formatCode>
                <c:ptCount val="20"/>
                <c:pt idx="0">
                  <c:v>0.95598328113555908</c:v>
                </c:pt>
                <c:pt idx="1">
                  <c:v>0.93222784996032715</c:v>
                </c:pt>
                <c:pt idx="2">
                  <c:v>0.9203302264213562</c:v>
                </c:pt>
                <c:pt idx="3">
                  <c:v>0.88248014450073242</c:v>
                </c:pt>
                <c:pt idx="4">
                  <c:v>0.88575851917266846</c:v>
                </c:pt>
                <c:pt idx="5">
                  <c:v>0.8668859601020813</c:v>
                </c:pt>
                <c:pt idx="6">
                  <c:v>0.84873300790786743</c:v>
                </c:pt>
                <c:pt idx="7">
                  <c:v>0.84004127979278564</c:v>
                </c:pt>
                <c:pt idx="8">
                  <c:v>0.80429643392562866</c:v>
                </c:pt>
                <c:pt idx="9">
                  <c:v>0.79423272609710693</c:v>
                </c:pt>
                <c:pt idx="10">
                  <c:v>0.77719646692276001</c:v>
                </c:pt>
                <c:pt idx="11">
                  <c:v>0.76823437213897705</c:v>
                </c:pt>
                <c:pt idx="12">
                  <c:v>0.74182939529418945</c:v>
                </c:pt>
                <c:pt idx="13">
                  <c:v>0.71645468473434448</c:v>
                </c:pt>
                <c:pt idx="14">
                  <c:v>0.69927239418029785</c:v>
                </c:pt>
                <c:pt idx="15">
                  <c:v>0.68348973989486694</c:v>
                </c:pt>
                <c:pt idx="16">
                  <c:v>0.67090684175491333</c:v>
                </c:pt>
                <c:pt idx="17">
                  <c:v>0.64398443698883057</c:v>
                </c:pt>
                <c:pt idx="18">
                  <c:v>0.6250576376914978</c:v>
                </c:pt>
                <c:pt idx="19">
                  <c:v>0.61849117279052734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ED-446D-8571-1588AB57A644}"/>
            </c:ext>
          </c:extLst>
        </c:ser>
        <c:ser>
          <c:idx val="0"/>
          <c:order val="1"/>
          <c:tx>
            <c:strRef>
              <c:f>strict_original!$D$1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strict_original!$A$2:$B$21</c:f>
              <c:multiLvlStrCache>
                <c:ptCount val="20"/>
                <c:lvl>
                  <c:pt idx="0">
                    <c:v>16</c:v>
                  </c:pt>
                  <c:pt idx="1">
                    <c:v>16</c:v>
                  </c:pt>
                  <c:pt idx="2">
                    <c:v>32</c:v>
                  </c:pt>
                  <c:pt idx="3">
                    <c:v>32</c:v>
                  </c:pt>
                  <c:pt idx="4">
                    <c:v>48</c:v>
                  </c:pt>
                  <c:pt idx="5">
                    <c:v>16</c:v>
                  </c:pt>
                  <c:pt idx="6">
                    <c:v>48</c:v>
                  </c:pt>
                  <c:pt idx="7">
                    <c:v>64</c:v>
                  </c:pt>
                  <c:pt idx="8">
                    <c:v>32</c:v>
                  </c:pt>
                  <c:pt idx="9">
                    <c:v>64</c:v>
                  </c:pt>
                  <c:pt idx="10">
                    <c:v>16</c:v>
                  </c:pt>
                  <c:pt idx="11">
                    <c:v>48</c:v>
                  </c:pt>
                  <c:pt idx="12">
                    <c:v>64</c:v>
                  </c:pt>
                  <c:pt idx="13">
                    <c:v>32</c:v>
                  </c:pt>
                  <c:pt idx="14">
                    <c:v>16</c:v>
                  </c:pt>
                  <c:pt idx="15">
                    <c:v>48</c:v>
                  </c:pt>
                  <c:pt idx="16">
                    <c:v>64</c:v>
                  </c:pt>
                  <c:pt idx="17">
                    <c:v>32</c:v>
                  </c:pt>
                  <c:pt idx="18">
                    <c:v>48</c:v>
                  </c:pt>
                  <c:pt idx="19">
                    <c:v>64</c:v>
                  </c:pt>
                </c:lvl>
                <c:lvl>
                  <c:pt idx="0">
                    <c:v>256</c:v>
                  </c:pt>
                  <c:pt idx="1">
                    <c:v>192</c:v>
                  </c:pt>
                  <c:pt idx="2">
                    <c:v>256</c:v>
                  </c:pt>
                  <c:pt idx="3">
                    <c:v>192</c:v>
                  </c:pt>
                  <c:pt idx="4">
                    <c:v>256</c:v>
                  </c:pt>
                  <c:pt idx="5">
                    <c:v>128</c:v>
                  </c:pt>
                  <c:pt idx="6">
                    <c:v>192</c:v>
                  </c:pt>
                  <c:pt idx="7">
                    <c:v>256</c:v>
                  </c:pt>
                  <c:pt idx="8">
                    <c:v>128</c:v>
                  </c:pt>
                  <c:pt idx="9">
                    <c:v>192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128</c:v>
                  </c:pt>
                  <c:pt idx="13">
                    <c:v>64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64</c:v>
                  </c:pt>
                  <c:pt idx="17">
                    <c:v>32</c:v>
                  </c:pt>
                  <c:pt idx="18">
                    <c:v>32</c:v>
                  </c:pt>
                  <c:pt idx="19">
                    <c:v>32</c:v>
                  </c:pt>
                </c:lvl>
              </c:multiLvlStrCache>
            </c:multiLvlStrRef>
          </c:cat>
          <c:val>
            <c:numRef>
              <c:f>strict_original!$D$2:$D$21</c:f>
              <c:numCache>
                <c:formatCode>0.000</c:formatCode>
                <c:ptCount val="20"/>
                <c:pt idx="0">
                  <c:v>0.95328676700592041</c:v>
                </c:pt>
                <c:pt idx="1">
                  <c:v>0.92838257551193237</c:v>
                </c:pt>
                <c:pt idx="2">
                  <c:v>0.889210045337677</c:v>
                </c:pt>
                <c:pt idx="3">
                  <c:v>0.87457954883575439</c:v>
                </c:pt>
                <c:pt idx="4">
                  <c:v>0.87066471576690674</c:v>
                </c:pt>
                <c:pt idx="5">
                  <c:v>0.86330932378768921</c:v>
                </c:pt>
                <c:pt idx="6">
                  <c:v>0.8305695652961731</c:v>
                </c:pt>
                <c:pt idx="7">
                  <c:v>0.81695568561553955</c:v>
                </c:pt>
                <c:pt idx="8">
                  <c:v>0.79760193824768066</c:v>
                </c:pt>
                <c:pt idx="9">
                  <c:v>0.77211540937423706</c:v>
                </c:pt>
                <c:pt idx="10">
                  <c:v>0.76376259326934814</c:v>
                </c:pt>
                <c:pt idx="11">
                  <c:v>0.74028778076171875</c:v>
                </c:pt>
                <c:pt idx="12">
                  <c:v>0.73032629489898682</c:v>
                </c:pt>
                <c:pt idx="13">
                  <c:v>0.69315463304519653</c:v>
                </c:pt>
                <c:pt idx="14">
                  <c:v>0.67120993137359619</c:v>
                </c:pt>
                <c:pt idx="15">
                  <c:v>0.66403448581695557</c:v>
                </c:pt>
                <c:pt idx="16">
                  <c:v>0.63253587484359741</c:v>
                </c:pt>
                <c:pt idx="17">
                  <c:v>0.61597323417663574</c:v>
                </c:pt>
                <c:pt idx="18">
                  <c:v>0.60329985618591309</c:v>
                </c:pt>
                <c:pt idx="19">
                  <c:v>0.56076556444168091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ED-446D-8571-1588AB57A644}"/>
            </c:ext>
          </c:extLst>
        </c:ser>
        <c:ser>
          <c:idx val="1"/>
          <c:order val="2"/>
          <c:tx>
            <c:strRef>
              <c:f>strict_original!$E$1</c:f>
              <c:strCache>
                <c:ptCount val="1"/>
                <c:pt idx="0">
                  <c:v>test_acc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strict_original!$A$2:$B$21</c:f>
              <c:multiLvlStrCache>
                <c:ptCount val="20"/>
                <c:lvl>
                  <c:pt idx="0">
                    <c:v>16</c:v>
                  </c:pt>
                  <c:pt idx="1">
                    <c:v>16</c:v>
                  </c:pt>
                  <c:pt idx="2">
                    <c:v>32</c:v>
                  </c:pt>
                  <c:pt idx="3">
                    <c:v>32</c:v>
                  </c:pt>
                  <c:pt idx="4">
                    <c:v>48</c:v>
                  </c:pt>
                  <c:pt idx="5">
                    <c:v>16</c:v>
                  </c:pt>
                  <c:pt idx="6">
                    <c:v>48</c:v>
                  </c:pt>
                  <c:pt idx="7">
                    <c:v>64</c:v>
                  </c:pt>
                  <c:pt idx="8">
                    <c:v>32</c:v>
                  </c:pt>
                  <c:pt idx="9">
                    <c:v>64</c:v>
                  </c:pt>
                  <c:pt idx="10">
                    <c:v>16</c:v>
                  </c:pt>
                  <c:pt idx="11">
                    <c:v>48</c:v>
                  </c:pt>
                  <c:pt idx="12">
                    <c:v>64</c:v>
                  </c:pt>
                  <c:pt idx="13">
                    <c:v>32</c:v>
                  </c:pt>
                  <c:pt idx="14">
                    <c:v>16</c:v>
                  </c:pt>
                  <c:pt idx="15">
                    <c:v>48</c:v>
                  </c:pt>
                  <c:pt idx="16">
                    <c:v>64</c:v>
                  </c:pt>
                  <c:pt idx="17">
                    <c:v>32</c:v>
                  </c:pt>
                  <c:pt idx="18">
                    <c:v>48</c:v>
                  </c:pt>
                  <c:pt idx="19">
                    <c:v>64</c:v>
                  </c:pt>
                </c:lvl>
                <c:lvl>
                  <c:pt idx="0">
                    <c:v>256</c:v>
                  </c:pt>
                  <c:pt idx="1">
                    <c:v>192</c:v>
                  </c:pt>
                  <c:pt idx="2">
                    <c:v>256</c:v>
                  </c:pt>
                  <c:pt idx="3">
                    <c:v>192</c:v>
                  </c:pt>
                  <c:pt idx="4">
                    <c:v>256</c:v>
                  </c:pt>
                  <c:pt idx="5">
                    <c:v>128</c:v>
                  </c:pt>
                  <c:pt idx="6">
                    <c:v>192</c:v>
                  </c:pt>
                  <c:pt idx="7">
                    <c:v>256</c:v>
                  </c:pt>
                  <c:pt idx="8">
                    <c:v>128</c:v>
                  </c:pt>
                  <c:pt idx="9">
                    <c:v>192</c:v>
                  </c:pt>
                  <c:pt idx="10">
                    <c:v>64</c:v>
                  </c:pt>
                  <c:pt idx="11">
                    <c:v>128</c:v>
                  </c:pt>
                  <c:pt idx="12">
                    <c:v>128</c:v>
                  </c:pt>
                  <c:pt idx="13">
                    <c:v>64</c:v>
                  </c:pt>
                  <c:pt idx="14">
                    <c:v>32</c:v>
                  </c:pt>
                  <c:pt idx="15">
                    <c:v>64</c:v>
                  </c:pt>
                  <c:pt idx="16">
                    <c:v>64</c:v>
                  </c:pt>
                  <c:pt idx="17">
                    <c:v>32</c:v>
                  </c:pt>
                  <c:pt idx="18">
                    <c:v>32</c:v>
                  </c:pt>
                  <c:pt idx="19">
                    <c:v>32</c:v>
                  </c:pt>
                </c:lvl>
              </c:multiLvlStrCache>
            </c:multiLvlStrRef>
          </c:cat>
          <c:val>
            <c:numRef>
              <c:f>strict_original!$E$2:$E$21</c:f>
              <c:numCache>
                <c:formatCode>0.000</c:formatCode>
                <c:ptCount val="20"/>
                <c:pt idx="0">
                  <c:v>0.95232361555099487</c:v>
                </c:pt>
                <c:pt idx="1">
                  <c:v>0.93296492099761963</c:v>
                </c:pt>
                <c:pt idx="2">
                  <c:v>0.90033704042434692</c:v>
                </c:pt>
                <c:pt idx="3">
                  <c:v>0.87313789129257202</c:v>
                </c:pt>
                <c:pt idx="4">
                  <c:v>0.85776174068450928</c:v>
                </c:pt>
                <c:pt idx="5">
                  <c:v>0.84556353092193604</c:v>
                </c:pt>
                <c:pt idx="6">
                  <c:v>0.83573484420776367</c:v>
                </c:pt>
                <c:pt idx="7">
                  <c:v>0.81039458513259888</c:v>
                </c:pt>
                <c:pt idx="8">
                  <c:v>0.79616308212280273</c:v>
                </c:pt>
                <c:pt idx="9">
                  <c:v>0.78866475820541382</c:v>
                </c:pt>
                <c:pt idx="10">
                  <c:v>0.7589755654335022</c:v>
                </c:pt>
                <c:pt idx="11">
                  <c:v>0.74532371759414673</c:v>
                </c:pt>
                <c:pt idx="12">
                  <c:v>0.72291469573974609</c:v>
                </c:pt>
                <c:pt idx="13">
                  <c:v>0.70191389322280884</c:v>
                </c:pt>
                <c:pt idx="14">
                  <c:v>0.6598135232925415</c:v>
                </c:pt>
                <c:pt idx="15">
                  <c:v>0.67695623636245728</c:v>
                </c:pt>
                <c:pt idx="16">
                  <c:v>0.64306217432022095</c:v>
                </c:pt>
                <c:pt idx="17">
                  <c:v>0.63193118572235107</c:v>
                </c:pt>
                <c:pt idx="18">
                  <c:v>0.59684360027313232</c:v>
                </c:pt>
                <c:pt idx="19">
                  <c:v>0.58795410394668579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ED-446D-8571-1588AB57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84144"/>
        <c:axId val="114382224"/>
      </c:barChart>
      <c:catAx>
        <c:axId val="11438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r"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1">
                    <a:solidFill>
                      <a:schemeClr val="tx2"/>
                    </a:solidFill>
                  </a:rPr>
                  <a:t>Step_size</a:t>
                </a:r>
              </a:p>
              <a:p>
                <a:pPr algn="r">
                  <a:defRPr sz="1200" b="1">
                    <a:solidFill>
                      <a:schemeClr val="tx2"/>
                    </a:solidFill>
                  </a:defRPr>
                </a:pPr>
                <a:r>
                  <a:rPr lang="en-SG" sz="1200" b="1">
                    <a:solidFill>
                      <a:schemeClr val="tx2"/>
                    </a:solidFill>
                  </a:rPr>
                  <a:t>Window_size</a:t>
                </a:r>
              </a:p>
            </c:rich>
          </c:tx>
          <c:layout>
            <c:manualLayout>
              <c:xMode val="edge"/>
              <c:yMode val="edge"/>
              <c:x val="2.8689834823278667E-3"/>
              <c:y val="0.7927780343303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r"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2224"/>
        <c:crosses val="autoZero"/>
        <c:auto val="1"/>
        <c:lblAlgn val="ctr"/>
        <c:lblOffset val="100"/>
        <c:noMultiLvlLbl val="0"/>
      </c:catAx>
      <c:valAx>
        <c:axId val="114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Accuracy</a:t>
                </a:r>
              </a:p>
            </c:rich>
          </c:tx>
          <c:layout>
            <c:manualLayout>
              <c:xMode val="edge"/>
              <c:yMode val="edge"/>
              <c:x val="2.3776106934001669E-2"/>
              <c:y val="0.3075237075904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4144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  <a:alpha val="77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65000"/>
          <a:lumOff val="35000"/>
          <a:alpha val="8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0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54885-CB95-4495-A7EA-2A89E6DAC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4</xdr:row>
      <xdr:rowOff>171450</xdr:rowOff>
    </xdr:from>
    <xdr:to>
      <xdr:col>8</xdr:col>
      <xdr:colOff>57150</xdr:colOff>
      <xdr:row>21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5B287A3-D31E-5151-2608-00CC18CFC35F}"/>
            </a:ext>
          </a:extLst>
        </xdr:cNvPr>
        <xdr:cNvSpPr/>
      </xdr:nvSpPr>
      <xdr:spPr>
        <a:xfrm>
          <a:off x="5457825" y="933450"/>
          <a:ext cx="285750" cy="3086100"/>
        </a:xfrm>
        <a:prstGeom prst="rect">
          <a:avLst/>
        </a:prstGeom>
        <a:noFill/>
        <a:ln>
          <a:solidFill>
            <a:srgbClr val="FFC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6">
                  <a:lumMod val="50000"/>
                </a:schemeClr>
              </a:solidFill>
            </a:rPr>
            <a:t>S:W=50%</a:t>
          </a:r>
        </a:p>
      </xdr:txBody>
    </xdr:sp>
    <xdr:clientData/>
  </xdr:twoCellAnchor>
  <xdr:twoCellAnchor>
    <xdr:from>
      <xdr:col>13</xdr:col>
      <xdr:colOff>466725</xdr:colOff>
      <xdr:row>4</xdr:row>
      <xdr:rowOff>171450</xdr:rowOff>
    </xdr:from>
    <xdr:to>
      <xdr:col>14</xdr:col>
      <xdr:colOff>142875</xdr:colOff>
      <xdr:row>21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064235F-4D69-6C9A-752A-D5BBAF608E15}"/>
            </a:ext>
          </a:extLst>
        </xdr:cNvPr>
        <xdr:cNvSpPr/>
      </xdr:nvSpPr>
      <xdr:spPr>
        <a:xfrm>
          <a:off x="9201150" y="933450"/>
          <a:ext cx="285750" cy="3086100"/>
        </a:xfrm>
        <a:prstGeom prst="rect">
          <a:avLst/>
        </a:prstGeom>
        <a:noFill/>
        <a:ln>
          <a:solidFill>
            <a:srgbClr val="FFC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6">
                  <a:lumMod val="50000"/>
                </a:schemeClr>
              </a:solidFill>
            </a:rPr>
            <a:t>S:W=50%</a:t>
          </a:r>
        </a:p>
      </xdr:txBody>
    </xdr:sp>
    <xdr:clientData/>
  </xdr:twoCellAnchor>
  <xdr:twoCellAnchor>
    <xdr:from>
      <xdr:col>10</xdr:col>
      <xdr:colOff>257175</xdr:colOff>
      <xdr:row>4</xdr:row>
      <xdr:rowOff>171450</xdr:rowOff>
    </xdr:from>
    <xdr:to>
      <xdr:col>10</xdr:col>
      <xdr:colOff>542925</xdr:colOff>
      <xdr:row>21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1D1F697-ADE4-C1D5-C0A8-1A4DAE7B2C62}"/>
            </a:ext>
          </a:extLst>
        </xdr:cNvPr>
        <xdr:cNvSpPr/>
      </xdr:nvSpPr>
      <xdr:spPr>
        <a:xfrm>
          <a:off x="7162800" y="933450"/>
          <a:ext cx="285750" cy="3086100"/>
        </a:xfrm>
        <a:prstGeom prst="rect">
          <a:avLst/>
        </a:prstGeom>
        <a:noFill/>
        <a:ln>
          <a:solidFill>
            <a:srgbClr val="FFC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6">
                  <a:lumMod val="50000"/>
                </a:schemeClr>
              </a:solidFill>
            </a:rPr>
            <a:t>S:W=50%</a:t>
          </a:r>
        </a:p>
      </xdr:txBody>
    </xdr:sp>
    <xdr:clientData/>
  </xdr:twoCellAnchor>
  <xdr:twoCellAnchor>
    <xdr:from>
      <xdr:col>9</xdr:col>
      <xdr:colOff>533400</xdr:colOff>
      <xdr:row>4</xdr:row>
      <xdr:rowOff>171450</xdr:rowOff>
    </xdr:from>
    <xdr:to>
      <xdr:col>10</xdr:col>
      <xdr:colOff>209550</xdr:colOff>
      <xdr:row>21</xdr:row>
      <xdr:rowOff>19050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8399424-BCD3-EFED-1EF7-F16F9F7E317A}"/>
            </a:ext>
          </a:extLst>
        </xdr:cNvPr>
        <xdr:cNvSpPr/>
      </xdr:nvSpPr>
      <xdr:spPr>
        <a:xfrm>
          <a:off x="6829425" y="933450"/>
          <a:ext cx="285750" cy="3086100"/>
        </a:xfrm>
        <a:prstGeom prst="rect">
          <a:avLst/>
        </a:prstGeom>
        <a:noFill/>
        <a:ln>
          <a:solidFill>
            <a:srgbClr val="C00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xdr:txBody>
    </xdr:sp>
    <xdr:clientData/>
  </xdr:twoCellAnchor>
  <xdr:twoCellAnchor>
    <xdr:from>
      <xdr:col>15</xdr:col>
      <xdr:colOff>276225</xdr:colOff>
      <xdr:row>4</xdr:row>
      <xdr:rowOff>171450</xdr:rowOff>
    </xdr:from>
    <xdr:to>
      <xdr:col>15</xdr:col>
      <xdr:colOff>561975</xdr:colOff>
      <xdr:row>21</xdr:row>
      <xdr:rowOff>19050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072A8EB-8164-2CC9-A14F-9A004C241477}"/>
            </a:ext>
          </a:extLst>
        </xdr:cNvPr>
        <xdr:cNvSpPr/>
      </xdr:nvSpPr>
      <xdr:spPr>
        <a:xfrm>
          <a:off x="10229850" y="933450"/>
          <a:ext cx="285750" cy="3086100"/>
        </a:xfrm>
        <a:prstGeom prst="rect">
          <a:avLst/>
        </a:prstGeom>
        <a:noFill/>
        <a:ln>
          <a:solidFill>
            <a:srgbClr val="C00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xdr:txBody>
    </xdr:sp>
    <xdr:clientData/>
  </xdr:twoCellAnchor>
  <xdr:twoCellAnchor>
    <xdr:from>
      <xdr:col>12</xdr:col>
      <xdr:colOff>390525</xdr:colOff>
      <xdr:row>4</xdr:row>
      <xdr:rowOff>171450</xdr:rowOff>
    </xdr:from>
    <xdr:to>
      <xdr:col>13</xdr:col>
      <xdr:colOff>66675</xdr:colOff>
      <xdr:row>21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C417D7-60FE-D498-9C4B-867DD86F3C35}"/>
            </a:ext>
          </a:extLst>
        </xdr:cNvPr>
        <xdr:cNvSpPr/>
      </xdr:nvSpPr>
      <xdr:spPr>
        <a:xfrm>
          <a:off x="8515350" y="933450"/>
          <a:ext cx="285750" cy="3086100"/>
        </a:xfrm>
        <a:prstGeom prst="rect">
          <a:avLst/>
        </a:prstGeom>
        <a:noFill/>
        <a:ln>
          <a:solidFill>
            <a:srgbClr val="C00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xdr:txBody>
    </xdr:sp>
    <xdr:clientData/>
  </xdr:twoCellAnchor>
  <xdr:twoCellAnchor>
    <xdr:from>
      <xdr:col>18</xdr:col>
      <xdr:colOff>142875</xdr:colOff>
      <xdr:row>4</xdr:row>
      <xdr:rowOff>180975</xdr:rowOff>
    </xdr:from>
    <xdr:to>
      <xdr:col>18</xdr:col>
      <xdr:colOff>428625</xdr:colOff>
      <xdr:row>21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ED6D6D7-0EF5-2A29-9A2A-7CB27ECA168C}"/>
            </a:ext>
          </a:extLst>
        </xdr:cNvPr>
        <xdr:cNvSpPr/>
      </xdr:nvSpPr>
      <xdr:spPr>
        <a:xfrm>
          <a:off x="11925300" y="942975"/>
          <a:ext cx="285750" cy="3086100"/>
        </a:xfrm>
        <a:prstGeom prst="rect">
          <a:avLst/>
        </a:prstGeom>
        <a:noFill/>
        <a:ln>
          <a:solidFill>
            <a:srgbClr val="C0000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xdr:txBody>
    </xdr:sp>
    <xdr:clientData/>
  </xdr:twoCellAnchor>
  <xdr:twoCellAnchor>
    <xdr:from>
      <xdr:col>16</xdr:col>
      <xdr:colOff>9525</xdr:colOff>
      <xdr:row>4</xdr:row>
      <xdr:rowOff>171450</xdr:rowOff>
    </xdr:from>
    <xdr:to>
      <xdr:col>16</xdr:col>
      <xdr:colOff>295275</xdr:colOff>
      <xdr:row>21</xdr:row>
      <xdr:rowOff>19050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143DC03-AD86-5C08-2E60-B6BBC303840D}"/>
            </a:ext>
          </a:extLst>
        </xdr:cNvPr>
        <xdr:cNvSpPr/>
      </xdr:nvSpPr>
      <xdr:spPr>
        <a:xfrm>
          <a:off x="10572750" y="933450"/>
          <a:ext cx="285750" cy="3086100"/>
        </a:xfrm>
        <a:prstGeom prst="rect">
          <a:avLst/>
        </a:prstGeom>
        <a:noFill/>
        <a:ln>
          <a:solidFill>
            <a:srgbClr val="00B0F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rgbClr val="0070C0"/>
              </a:solidFill>
            </a:rPr>
            <a:t>S:W=33%</a:t>
          </a:r>
        </a:p>
      </xdr:txBody>
    </xdr:sp>
    <xdr:clientData/>
  </xdr:twoCellAnchor>
  <xdr:twoCellAnchor>
    <xdr:from>
      <xdr:col>13</xdr:col>
      <xdr:colOff>133350</xdr:colOff>
      <xdr:row>4</xdr:row>
      <xdr:rowOff>171450</xdr:rowOff>
    </xdr:from>
    <xdr:to>
      <xdr:col>13</xdr:col>
      <xdr:colOff>419039</xdr:colOff>
      <xdr:row>21</xdr:row>
      <xdr:rowOff>19051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412909-B740-472D-C46D-DBDEF9E126E8}"/>
            </a:ext>
          </a:extLst>
        </xdr:cNvPr>
        <xdr:cNvSpPr/>
      </xdr:nvSpPr>
      <xdr:spPr>
        <a:xfrm>
          <a:off x="8867775" y="933450"/>
          <a:ext cx="285689" cy="3086101"/>
        </a:xfrm>
        <a:prstGeom prst="rect">
          <a:avLst/>
        </a:prstGeom>
        <a:noFill/>
        <a:ln>
          <a:solidFill>
            <a:srgbClr val="0070C0">
              <a:alpha val="64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SG" sz="1200">
              <a:solidFill>
                <a:srgbClr val="0070C0"/>
              </a:solidFill>
            </a:rPr>
            <a:t>S:W=37%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3102D-16C1-4356-8D2C-B7203D899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0.72757</cdr:x>
      <cdr:y>0.13922</cdr:y>
    </cdr:from>
    <cdr:to>
      <cdr:x>0.76362</cdr:x>
      <cdr:y>0.91249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375637B-C45C-4AD1-95EA-AA7775CCFC70}"/>
            </a:ext>
          </a:extLst>
        </cdr:cNvPr>
        <cdr:cNvSpPr/>
      </cdr:nvSpPr>
      <cdr:spPr>
        <a:xfrm xmlns:a="http://schemas.openxmlformats.org/drawingml/2006/main">
          <a:off x="5765853" y="555624"/>
          <a:ext cx="28568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6">
                  <a:lumMod val="50000"/>
                </a:schemeClr>
              </a:solidFill>
            </a:rPr>
            <a:t>S:W=50%</a:t>
          </a:r>
        </a:p>
      </cdr:txBody>
    </cdr:sp>
  </cdr:relSizeAnchor>
  <cdr:relSizeAnchor xmlns:cdr="http://schemas.openxmlformats.org/drawingml/2006/chartDrawing">
    <cdr:from>
      <cdr:x>0.68429</cdr:x>
      <cdr:y>0.13922</cdr:y>
    </cdr:from>
    <cdr:to>
      <cdr:x>0.72035</cdr:x>
      <cdr:y>0.91249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B13A081-8705-40D5-8EB1-E7CF6712FEB8}"/>
            </a:ext>
          </a:extLst>
        </cdr:cNvPr>
        <cdr:cNvSpPr/>
      </cdr:nvSpPr>
      <cdr:spPr>
        <a:xfrm xmlns:a="http://schemas.openxmlformats.org/drawingml/2006/main">
          <a:off x="5422867" y="555610"/>
          <a:ext cx="28576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6">
                  <a:lumMod val="50000"/>
                </a:schemeClr>
              </a:solidFill>
            </a:rPr>
            <a:t>S:W=50%</a:t>
          </a:r>
        </a:p>
      </cdr:txBody>
    </cdr:sp>
  </cdr:relSizeAnchor>
  <cdr:relSizeAnchor xmlns:cdr="http://schemas.openxmlformats.org/drawingml/2006/chartDrawing">
    <cdr:from>
      <cdr:x>0.64103</cdr:x>
      <cdr:y>0.13922</cdr:y>
    </cdr:from>
    <cdr:to>
      <cdr:x>0.67708</cdr:x>
      <cdr:y>0.91249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35C340A0-9E56-4C36-8C4A-11883C1FD1E8}"/>
            </a:ext>
          </a:extLst>
        </cdr:cNvPr>
        <cdr:cNvSpPr/>
      </cdr:nvSpPr>
      <cdr:spPr>
        <a:xfrm xmlns:a="http://schemas.openxmlformats.org/drawingml/2006/main">
          <a:off x="5080025" y="555624"/>
          <a:ext cx="28568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6">
                  <a:lumMod val="50000"/>
                </a:schemeClr>
              </a:solidFill>
            </a:rPr>
            <a:t>S:W=50%</a:t>
          </a:r>
        </a:p>
      </cdr:txBody>
    </cdr:sp>
  </cdr:relSizeAnchor>
  <cdr:relSizeAnchor xmlns:cdr="http://schemas.openxmlformats.org/drawingml/2006/chartDrawing">
    <cdr:from>
      <cdr:x>0.46915</cdr:x>
      <cdr:y>0.13922</cdr:y>
    </cdr:from>
    <cdr:to>
      <cdr:x>0.50521</cdr:x>
      <cdr:y>0.91249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887858E-CDCA-42E6-9AC6-195ABDCA8BFE}"/>
            </a:ext>
          </a:extLst>
        </cdr:cNvPr>
        <cdr:cNvSpPr/>
      </cdr:nvSpPr>
      <cdr:spPr>
        <a:xfrm xmlns:a="http://schemas.openxmlformats.org/drawingml/2006/main">
          <a:off x="3717953" y="555624"/>
          <a:ext cx="28576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cdr:txBody>
    </cdr:sp>
  </cdr:relSizeAnchor>
  <cdr:relSizeAnchor xmlns:cdr="http://schemas.openxmlformats.org/drawingml/2006/chartDrawing">
    <cdr:from>
      <cdr:x>0.55569</cdr:x>
      <cdr:y>0.13922</cdr:y>
    </cdr:from>
    <cdr:to>
      <cdr:x>0.59175</cdr:x>
      <cdr:y>0.91249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0AD69E55-6640-4917-A1F9-5D5779B2414E}"/>
            </a:ext>
          </a:extLst>
        </cdr:cNvPr>
        <cdr:cNvSpPr/>
      </cdr:nvSpPr>
      <cdr:spPr>
        <a:xfrm xmlns:a="http://schemas.openxmlformats.org/drawingml/2006/main">
          <a:off x="4403723" y="555624"/>
          <a:ext cx="285768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cdr:txBody>
    </cdr:sp>
  </cdr:relSizeAnchor>
  <cdr:relSizeAnchor xmlns:cdr="http://schemas.openxmlformats.org/drawingml/2006/chartDrawing">
    <cdr:from>
      <cdr:x>0.42708</cdr:x>
      <cdr:y>0.13922</cdr:y>
    </cdr:from>
    <cdr:to>
      <cdr:x>0.46314</cdr:x>
      <cdr:y>0.91249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6A381C9D-6FE7-4D26-9D79-39175EE8382A}"/>
            </a:ext>
          </a:extLst>
        </cdr:cNvPr>
        <cdr:cNvSpPr/>
      </cdr:nvSpPr>
      <cdr:spPr>
        <a:xfrm xmlns:a="http://schemas.openxmlformats.org/drawingml/2006/main">
          <a:off x="3384542" y="555624"/>
          <a:ext cx="285768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cdr:txBody>
    </cdr:sp>
  </cdr:relSizeAnchor>
  <cdr:relSizeAnchor xmlns:cdr="http://schemas.openxmlformats.org/drawingml/2006/chartDrawing">
    <cdr:from>
      <cdr:x>0.38262</cdr:x>
      <cdr:y>0.13922</cdr:y>
    </cdr:from>
    <cdr:to>
      <cdr:x>0.41867</cdr:x>
      <cdr:y>0.91249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76054C8D-5F03-4ACF-AC19-1F09B158ED8F}"/>
            </a:ext>
          </a:extLst>
        </cdr:cNvPr>
        <cdr:cNvSpPr/>
      </cdr:nvSpPr>
      <cdr:spPr>
        <a:xfrm xmlns:a="http://schemas.openxmlformats.org/drawingml/2006/main">
          <a:off x="3032166" y="555624"/>
          <a:ext cx="28568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chemeClr val="accent2"/>
              </a:solidFill>
            </a:rPr>
            <a:t>S:W=25%</a:t>
          </a:r>
        </a:p>
      </cdr:txBody>
    </cdr:sp>
  </cdr:relSizeAnchor>
  <cdr:relSizeAnchor xmlns:cdr="http://schemas.openxmlformats.org/drawingml/2006/chartDrawing">
    <cdr:from>
      <cdr:x>0.51363</cdr:x>
      <cdr:y>0.13683</cdr:y>
    </cdr:from>
    <cdr:to>
      <cdr:x>0.54968</cdr:x>
      <cdr:y>0.9101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6412CB9-67DF-4760-A9D9-F8840BA180D8}"/>
            </a:ext>
          </a:extLst>
        </cdr:cNvPr>
        <cdr:cNvSpPr/>
      </cdr:nvSpPr>
      <cdr:spPr>
        <a:xfrm xmlns:a="http://schemas.openxmlformats.org/drawingml/2006/main">
          <a:off x="4070378" y="546099"/>
          <a:ext cx="28568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F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rgbClr val="0070C0"/>
              </a:solidFill>
            </a:rPr>
            <a:t>S:W=33%</a:t>
          </a:r>
        </a:p>
      </cdr:txBody>
    </cdr:sp>
  </cdr:relSizeAnchor>
  <cdr:relSizeAnchor xmlns:cdr="http://schemas.openxmlformats.org/drawingml/2006/chartDrawing">
    <cdr:from>
      <cdr:x>0.59895</cdr:x>
      <cdr:y>0.13922</cdr:y>
    </cdr:from>
    <cdr:to>
      <cdr:x>0.635</cdr:x>
      <cdr:y>0.91249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3EEF8B77-7E38-4D76-4608-134C869377D2}"/>
            </a:ext>
          </a:extLst>
        </cdr:cNvPr>
        <cdr:cNvSpPr/>
      </cdr:nvSpPr>
      <cdr:spPr>
        <a:xfrm xmlns:a="http://schemas.openxmlformats.org/drawingml/2006/main">
          <a:off x="4746596" y="555624"/>
          <a:ext cx="285689" cy="3086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70C0">
              <a:alpha val="64000"/>
            </a:srgb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vert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SG" sz="1200">
              <a:solidFill>
                <a:srgbClr val="0070C0"/>
              </a:solidFill>
            </a:rPr>
            <a:t>S:W=37%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g%20Yong%20Huat\Documents\YH's%20HP%20PC\3%20NYP\Applied%20AI\ITI-113%20Project\Dataset\Eval_Results\w_s_opti_0816_2150.xlsx" TargetMode="External"/><Relationship Id="rId1" Type="http://schemas.openxmlformats.org/officeDocument/2006/relationships/externalLinkPath" Target="/Users/Ng%20Yong%20Huat/Documents/YH's%20HP%20PC/3%20NYP/Applied%20AI/ITI-113%20Project/Dataset/Eval_Results/w_s_opti_0816_2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256</v>
          </cell>
          <cell r="B2">
            <v>16</v>
          </cell>
          <cell r="C2">
            <v>0.95598328113555908</v>
          </cell>
          <cell r="D2">
            <v>0.95328676700592041</v>
          </cell>
          <cell r="E2">
            <v>0.95232361555099487</v>
          </cell>
        </row>
        <row r="3">
          <cell r="A3">
            <v>192</v>
          </cell>
          <cell r="B3">
            <v>16</v>
          </cell>
          <cell r="C3">
            <v>0.93222784996032715</v>
          </cell>
          <cell r="D3">
            <v>0.92838257551193237</v>
          </cell>
          <cell r="E3">
            <v>0.93296492099761963</v>
          </cell>
        </row>
        <row r="4">
          <cell r="A4">
            <v>256</v>
          </cell>
          <cell r="B4">
            <v>32</v>
          </cell>
          <cell r="C4">
            <v>0.9203302264213562</v>
          </cell>
          <cell r="D4">
            <v>0.889210045337677</v>
          </cell>
          <cell r="E4">
            <v>0.90033704042434692</v>
          </cell>
        </row>
        <row r="5">
          <cell r="A5">
            <v>192</v>
          </cell>
          <cell r="B5">
            <v>32</v>
          </cell>
          <cell r="C5">
            <v>0.88248014450073242</v>
          </cell>
          <cell r="D5">
            <v>0.87457954883575439</v>
          </cell>
          <cell r="E5">
            <v>0.87313789129257202</v>
          </cell>
        </row>
        <row r="6">
          <cell r="A6">
            <v>256</v>
          </cell>
          <cell r="B6">
            <v>48</v>
          </cell>
          <cell r="C6">
            <v>0.88575851917266846</v>
          </cell>
          <cell r="D6">
            <v>0.87066471576690674</v>
          </cell>
          <cell r="E6">
            <v>0.85776174068450928</v>
          </cell>
        </row>
        <row r="7">
          <cell r="A7">
            <v>128</v>
          </cell>
          <cell r="B7">
            <v>16</v>
          </cell>
          <cell r="C7">
            <v>0.8668859601020813</v>
          </cell>
          <cell r="D7">
            <v>0.86330932378768921</v>
          </cell>
          <cell r="E7">
            <v>0.84556353092193604</v>
          </cell>
        </row>
        <row r="8">
          <cell r="A8">
            <v>192</v>
          </cell>
          <cell r="B8">
            <v>48</v>
          </cell>
          <cell r="C8">
            <v>0.84873300790786743</v>
          </cell>
          <cell r="D8">
            <v>0.8305695652961731</v>
          </cell>
          <cell r="E8">
            <v>0.83573484420776367</v>
          </cell>
        </row>
        <row r="9">
          <cell r="A9">
            <v>256</v>
          </cell>
          <cell r="B9">
            <v>64</v>
          </cell>
          <cell r="C9">
            <v>0.84004127979278564</v>
          </cell>
          <cell r="D9">
            <v>0.81695568561553955</v>
          </cell>
          <cell r="E9">
            <v>0.81039458513259888</v>
          </cell>
        </row>
        <row r="10">
          <cell r="A10">
            <v>128</v>
          </cell>
          <cell r="B10">
            <v>32</v>
          </cell>
          <cell r="C10">
            <v>0.80429643392562866</v>
          </cell>
          <cell r="D10">
            <v>0.79760193824768066</v>
          </cell>
          <cell r="E10">
            <v>0.79616308212280273</v>
          </cell>
        </row>
        <row r="11">
          <cell r="A11">
            <v>192</v>
          </cell>
          <cell r="B11">
            <v>64</v>
          </cell>
          <cell r="C11">
            <v>0.79423272609710693</v>
          </cell>
          <cell r="D11">
            <v>0.77211540937423706</v>
          </cell>
          <cell r="E11">
            <v>0.78866475820541382</v>
          </cell>
        </row>
        <row r="12">
          <cell r="A12">
            <v>64</v>
          </cell>
          <cell r="B12">
            <v>16</v>
          </cell>
          <cell r="C12">
            <v>0.77719646692276001</v>
          </cell>
          <cell r="D12">
            <v>0.76376259326934814</v>
          </cell>
          <cell r="E12">
            <v>0.7589755654335022</v>
          </cell>
        </row>
        <row r="13">
          <cell r="A13">
            <v>128</v>
          </cell>
          <cell r="B13">
            <v>48</v>
          </cell>
          <cell r="C13">
            <v>0.76823437213897705</v>
          </cell>
          <cell r="D13">
            <v>0.74028778076171875</v>
          </cell>
          <cell r="E13">
            <v>0.74532371759414673</v>
          </cell>
        </row>
        <row r="14">
          <cell r="A14">
            <v>128</v>
          </cell>
          <cell r="B14">
            <v>64</v>
          </cell>
          <cell r="C14">
            <v>0.74182939529418945</v>
          </cell>
          <cell r="D14">
            <v>0.73032629489898682</v>
          </cell>
          <cell r="E14">
            <v>0.72291469573974609</v>
          </cell>
        </row>
        <row r="15">
          <cell r="A15">
            <v>64</v>
          </cell>
          <cell r="B15">
            <v>32</v>
          </cell>
          <cell r="C15">
            <v>0.71645468473434448</v>
          </cell>
          <cell r="D15">
            <v>0.69315463304519653</v>
          </cell>
          <cell r="E15">
            <v>0.70191389322280884</v>
          </cell>
        </row>
        <row r="16">
          <cell r="A16">
            <v>32</v>
          </cell>
          <cell r="B16">
            <v>16</v>
          </cell>
          <cell r="C16">
            <v>0.69927239418029785</v>
          </cell>
          <cell r="D16">
            <v>0.67120993137359619</v>
          </cell>
          <cell r="E16">
            <v>0.6598135232925415</v>
          </cell>
        </row>
        <row r="17">
          <cell r="A17">
            <v>64</v>
          </cell>
          <cell r="B17">
            <v>48</v>
          </cell>
          <cell r="C17">
            <v>0.68348973989486694</v>
          </cell>
          <cell r="D17">
            <v>0.66403448581695557</v>
          </cell>
          <cell r="E17">
            <v>0.67695623636245728</v>
          </cell>
        </row>
        <row r="18">
          <cell r="A18">
            <v>64</v>
          </cell>
          <cell r="B18">
            <v>64</v>
          </cell>
          <cell r="C18">
            <v>0.67090684175491333</v>
          </cell>
          <cell r="D18">
            <v>0.63253587484359741</v>
          </cell>
          <cell r="E18">
            <v>0.64306217432022095</v>
          </cell>
        </row>
        <row r="19">
          <cell r="A19">
            <v>32</v>
          </cell>
          <cell r="B19">
            <v>32</v>
          </cell>
          <cell r="C19">
            <v>0.64398443698883057</v>
          </cell>
          <cell r="D19">
            <v>0.61597323417663574</v>
          </cell>
          <cell r="E19">
            <v>0.63193118572235107</v>
          </cell>
        </row>
        <row r="20">
          <cell r="A20">
            <v>32</v>
          </cell>
          <cell r="B20">
            <v>48</v>
          </cell>
          <cell r="C20">
            <v>0.6250576376914978</v>
          </cell>
          <cell r="D20">
            <v>0.60329985618591309</v>
          </cell>
          <cell r="E20">
            <v>0.59684360027313232</v>
          </cell>
        </row>
        <row r="21">
          <cell r="A21">
            <v>32</v>
          </cell>
          <cell r="B21">
            <v>64</v>
          </cell>
          <cell r="C21">
            <v>0.61849117279052734</v>
          </cell>
          <cell r="D21">
            <v>0.56076556444168091</v>
          </cell>
          <cell r="E21">
            <v>0.58795410394668579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C630-3564-41FE-A4AE-0A16DAC90511}">
  <dimension ref="A1:E45"/>
  <sheetViews>
    <sheetView showGridLines="0" workbookViewId="0">
      <selection activeCell="Q32" sqref="Q32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>+strict_original!A16</f>
        <v>32</v>
      </c>
      <c r="B2">
        <f>+strict_original!B16</f>
        <v>16</v>
      </c>
      <c r="C2" s="12">
        <f>+strict_original!C16</f>
        <v>0.69927239418029785</v>
      </c>
      <c r="D2" s="12">
        <f>+strict_original!D16</f>
        <v>0.67120993137359619</v>
      </c>
      <c r="E2" s="12">
        <f>+strict_original!E16</f>
        <v>0.6598135232925415</v>
      </c>
    </row>
    <row r="3" spans="1:5" x14ac:dyDescent="0.25">
      <c r="A3">
        <f>+strict_original!A19</f>
        <v>32</v>
      </c>
      <c r="B3">
        <f>+strict_original!B19</f>
        <v>32</v>
      </c>
      <c r="C3" s="12">
        <f>+strict_original!C19</f>
        <v>0.64398443698883057</v>
      </c>
      <c r="D3" s="12">
        <f>+strict_original!D19</f>
        <v>0.61597323417663574</v>
      </c>
      <c r="E3" s="12">
        <f>+strict_original!E19</f>
        <v>0.63193118572235107</v>
      </c>
    </row>
    <row r="4" spans="1:5" x14ac:dyDescent="0.25">
      <c r="A4">
        <f>+strict_original!A20</f>
        <v>32</v>
      </c>
      <c r="B4">
        <f>+strict_original!B20</f>
        <v>48</v>
      </c>
      <c r="C4" s="12">
        <f>+strict_original!C20</f>
        <v>0.6250576376914978</v>
      </c>
      <c r="D4" s="12">
        <f>+strict_original!D20</f>
        <v>0.60329985618591309</v>
      </c>
      <c r="E4" s="12">
        <f>+strict_original!E20</f>
        <v>0.59684360027313232</v>
      </c>
    </row>
    <row r="5" spans="1:5" x14ac:dyDescent="0.25">
      <c r="A5">
        <f>+strict_original!A21</f>
        <v>32</v>
      </c>
      <c r="B5">
        <f>+strict_original!B21</f>
        <v>64</v>
      </c>
      <c r="C5" s="12">
        <f>+strict_original!C21</f>
        <v>0.61849117279052734</v>
      </c>
      <c r="D5" s="12">
        <f>+strict_original!D21</f>
        <v>0.56076556444168091</v>
      </c>
      <c r="E5" s="12">
        <f>+strict_original!E21</f>
        <v>0.58795410394668579</v>
      </c>
    </row>
    <row r="6" spans="1:5" x14ac:dyDescent="0.25">
      <c r="A6">
        <f>+strict_original!A12</f>
        <v>64</v>
      </c>
      <c r="B6">
        <f>+strict_original!B12</f>
        <v>16</v>
      </c>
      <c r="C6" s="12">
        <f>+strict_original!C12</f>
        <v>0.77719646692276001</v>
      </c>
      <c r="D6" s="12">
        <f>+strict_original!D12</f>
        <v>0.76376259326934814</v>
      </c>
      <c r="E6" s="12">
        <f>+strict_original!E12</f>
        <v>0.7589755654335022</v>
      </c>
    </row>
    <row r="7" spans="1:5" x14ac:dyDescent="0.25">
      <c r="A7">
        <f>+strict_original!A15</f>
        <v>64</v>
      </c>
      <c r="B7">
        <f>+strict_original!B15</f>
        <v>32</v>
      </c>
      <c r="C7" s="12">
        <f>+strict_original!C15</f>
        <v>0.71645468473434448</v>
      </c>
      <c r="D7" s="12">
        <f>+strict_original!D15</f>
        <v>0.69315463304519653</v>
      </c>
      <c r="E7" s="12">
        <f>+strict_original!E15</f>
        <v>0.70191389322280884</v>
      </c>
    </row>
    <row r="8" spans="1:5" x14ac:dyDescent="0.25">
      <c r="A8">
        <f>+strict_original!A17</f>
        <v>64</v>
      </c>
      <c r="B8">
        <f>+strict_original!B17</f>
        <v>48</v>
      </c>
      <c r="C8" s="12">
        <f>+strict_original!C17</f>
        <v>0.68348973989486694</v>
      </c>
      <c r="D8" s="12">
        <f>+strict_original!D17</f>
        <v>0.66403448581695557</v>
      </c>
      <c r="E8" s="12">
        <f>+strict_original!E17</f>
        <v>0.67695623636245728</v>
      </c>
    </row>
    <row r="9" spans="1:5" x14ac:dyDescent="0.25">
      <c r="A9">
        <f>+strict_original!A18</f>
        <v>64</v>
      </c>
      <c r="B9">
        <f>+strict_original!B18</f>
        <v>64</v>
      </c>
      <c r="C9" s="12">
        <f>+strict_original!C18</f>
        <v>0.67090684175491333</v>
      </c>
      <c r="D9" s="12">
        <f>+strict_original!D18</f>
        <v>0.63253587484359741</v>
      </c>
      <c r="E9" s="12">
        <f>+strict_original!E18</f>
        <v>0.64306217432022095</v>
      </c>
    </row>
    <row r="10" spans="1:5" x14ac:dyDescent="0.25">
      <c r="A10">
        <f>+strict_original!A7</f>
        <v>128</v>
      </c>
      <c r="B10">
        <f>+strict_original!B7</f>
        <v>16</v>
      </c>
      <c r="C10" s="12">
        <f>+strict_original!C7</f>
        <v>0.8668859601020813</v>
      </c>
      <c r="D10" s="12">
        <f>+strict_original!D7</f>
        <v>0.86330932378768921</v>
      </c>
      <c r="E10" s="12">
        <f>+strict_original!E7</f>
        <v>0.84556353092193604</v>
      </c>
    </row>
    <row r="11" spans="1:5" x14ac:dyDescent="0.25">
      <c r="A11">
        <f>+strict_original!A10</f>
        <v>128</v>
      </c>
      <c r="B11">
        <f>+strict_original!B10</f>
        <v>32</v>
      </c>
      <c r="C11" s="12">
        <f>+strict_original!C10</f>
        <v>0.80429643392562866</v>
      </c>
      <c r="D11" s="12">
        <f>+strict_original!D10</f>
        <v>0.79760193824768066</v>
      </c>
      <c r="E11" s="12">
        <f>+strict_original!E10</f>
        <v>0.79616308212280273</v>
      </c>
    </row>
    <row r="12" spans="1:5" x14ac:dyDescent="0.25">
      <c r="A12">
        <f>+strict_original!A13</f>
        <v>128</v>
      </c>
      <c r="B12">
        <f>+strict_original!B13</f>
        <v>48</v>
      </c>
      <c r="C12" s="12">
        <f>+strict_original!C13</f>
        <v>0.76823437213897705</v>
      </c>
      <c r="D12" s="12">
        <f>+strict_original!D13</f>
        <v>0.74028778076171875</v>
      </c>
      <c r="E12" s="12">
        <f>+strict_original!E13</f>
        <v>0.74532371759414673</v>
      </c>
    </row>
    <row r="13" spans="1:5" x14ac:dyDescent="0.25">
      <c r="A13">
        <f>+strict_original!A14</f>
        <v>128</v>
      </c>
      <c r="B13">
        <f>+strict_original!B14</f>
        <v>64</v>
      </c>
      <c r="C13" s="12">
        <f>+strict_original!C14</f>
        <v>0.74182939529418945</v>
      </c>
      <c r="D13" s="12">
        <f>+strict_original!D14</f>
        <v>0.73032629489898682</v>
      </c>
      <c r="E13" s="12">
        <f>+strict_original!E14</f>
        <v>0.72291469573974609</v>
      </c>
    </row>
    <row r="14" spans="1:5" x14ac:dyDescent="0.25">
      <c r="A14">
        <f>+strict_original!A3</f>
        <v>192</v>
      </c>
      <c r="B14">
        <f>+strict_original!B3</f>
        <v>16</v>
      </c>
      <c r="C14" s="12">
        <f>+strict_original!C3</f>
        <v>0.93222784996032715</v>
      </c>
      <c r="D14" s="12">
        <f>+strict_original!D3</f>
        <v>0.92838257551193237</v>
      </c>
      <c r="E14" s="12">
        <f>+strict_original!E3</f>
        <v>0.93296492099761963</v>
      </c>
    </row>
    <row r="15" spans="1:5" x14ac:dyDescent="0.25">
      <c r="A15">
        <f>+strict_original!A5</f>
        <v>192</v>
      </c>
      <c r="B15">
        <f>+strict_original!B5</f>
        <v>32</v>
      </c>
      <c r="C15" s="12">
        <f>+strict_original!C5</f>
        <v>0.88248014450073242</v>
      </c>
      <c r="D15" s="12">
        <f>+strict_original!D5</f>
        <v>0.87457954883575439</v>
      </c>
      <c r="E15" s="12">
        <f>+strict_original!E5</f>
        <v>0.87313789129257202</v>
      </c>
    </row>
    <row r="16" spans="1:5" x14ac:dyDescent="0.25">
      <c r="A16">
        <f>+strict_original!A8</f>
        <v>192</v>
      </c>
      <c r="B16">
        <f>+strict_original!B8</f>
        <v>48</v>
      </c>
      <c r="C16" s="12">
        <f>+strict_original!C8</f>
        <v>0.84873300790786743</v>
      </c>
      <c r="D16" s="12">
        <f>+strict_original!D8</f>
        <v>0.8305695652961731</v>
      </c>
      <c r="E16" s="12">
        <f>+strict_original!E8</f>
        <v>0.83573484420776367</v>
      </c>
    </row>
    <row r="17" spans="1:5" x14ac:dyDescent="0.25">
      <c r="A17">
        <f>+strict_original!A11</f>
        <v>192</v>
      </c>
      <c r="B17">
        <f>+strict_original!B11</f>
        <v>64</v>
      </c>
      <c r="C17" s="12">
        <f>+strict_original!C11</f>
        <v>0.79423272609710693</v>
      </c>
      <c r="D17" s="12">
        <f>+strict_original!D11</f>
        <v>0.77211540937423706</v>
      </c>
      <c r="E17" s="12">
        <f>+strict_original!E11</f>
        <v>0.78866475820541382</v>
      </c>
    </row>
    <row r="18" spans="1:5" x14ac:dyDescent="0.25">
      <c r="A18">
        <f>+strict_original!A2</f>
        <v>256</v>
      </c>
      <c r="B18">
        <f>+strict_original!B2</f>
        <v>16</v>
      </c>
      <c r="C18" s="12">
        <f>+strict_original!C2</f>
        <v>0.95598328113555908</v>
      </c>
      <c r="D18" s="12">
        <f>+strict_original!D2</f>
        <v>0.95328676700592041</v>
      </c>
      <c r="E18" s="12">
        <f>+strict_original!E2</f>
        <v>0.95232361555099487</v>
      </c>
    </row>
    <row r="19" spans="1:5" x14ac:dyDescent="0.25">
      <c r="A19">
        <f>+strict_original!A4</f>
        <v>256</v>
      </c>
      <c r="B19">
        <f>+strict_original!B4</f>
        <v>32</v>
      </c>
      <c r="C19" s="12">
        <f>+strict_original!C4</f>
        <v>0.9203302264213562</v>
      </c>
      <c r="D19" s="12">
        <f>+strict_original!D4</f>
        <v>0.889210045337677</v>
      </c>
      <c r="E19" s="12">
        <f>+strict_original!E4</f>
        <v>0.90033704042434692</v>
      </c>
    </row>
    <row r="20" spans="1:5" x14ac:dyDescent="0.25">
      <c r="A20">
        <f>+strict_original!A6</f>
        <v>256</v>
      </c>
      <c r="B20">
        <f>+strict_original!B6</f>
        <v>48</v>
      </c>
      <c r="C20" s="12">
        <f>+strict_original!C6</f>
        <v>0.88575851917266846</v>
      </c>
      <c r="D20" s="12">
        <f>+strict_original!D6</f>
        <v>0.87066471576690674</v>
      </c>
      <c r="E20" s="12">
        <f>+strict_original!E6</f>
        <v>0.85776174068450928</v>
      </c>
    </row>
    <row r="21" spans="1:5" x14ac:dyDescent="0.25">
      <c r="A21">
        <f>+strict_original!A9</f>
        <v>256</v>
      </c>
      <c r="B21">
        <f>+strict_original!B9</f>
        <v>64</v>
      </c>
      <c r="C21" s="12">
        <f>+strict_original!C9</f>
        <v>0.84004127979278564</v>
      </c>
      <c r="D21" s="12">
        <f>+strict_original!D9</f>
        <v>0.81695568561553955</v>
      </c>
      <c r="E21" s="12">
        <f>+strict_original!E9</f>
        <v>0.81039458513259888</v>
      </c>
    </row>
    <row r="22" spans="1:5" x14ac:dyDescent="0.25">
      <c r="C22" s="2"/>
      <c r="D22" s="2"/>
      <c r="E22" s="2"/>
    </row>
    <row r="26" spans="1:5" x14ac:dyDescent="0.25">
      <c r="A26">
        <v>256</v>
      </c>
      <c r="B26">
        <v>16</v>
      </c>
      <c r="C26" s="3">
        <f>+B26/A26</f>
        <v>6.25E-2</v>
      </c>
    </row>
    <row r="27" spans="1:5" x14ac:dyDescent="0.25">
      <c r="A27">
        <v>192</v>
      </c>
      <c r="B27">
        <v>16</v>
      </c>
      <c r="C27" s="3">
        <f t="shared" ref="C27:C45" si="0">+B27/A27</f>
        <v>8.3333333333333329E-2</v>
      </c>
    </row>
    <row r="28" spans="1:5" x14ac:dyDescent="0.25">
      <c r="A28">
        <v>192</v>
      </c>
      <c r="B28">
        <v>32</v>
      </c>
      <c r="C28" s="3">
        <f t="shared" si="0"/>
        <v>0.16666666666666666</v>
      </c>
    </row>
    <row r="29" spans="1:5" x14ac:dyDescent="0.25">
      <c r="A29">
        <v>256</v>
      </c>
      <c r="B29">
        <v>32</v>
      </c>
      <c r="C29" s="3">
        <f t="shared" si="0"/>
        <v>0.125</v>
      </c>
    </row>
    <row r="30" spans="1:5" x14ac:dyDescent="0.25">
      <c r="A30">
        <v>256</v>
      </c>
      <c r="B30">
        <v>48</v>
      </c>
      <c r="C30" s="3">
        <f t="shared" si="0"/>
        <v>0.1875</v>
      </c>
    </row>
    <row r="31" spans="1:5" x14ac:dyDescent="0.25">
      <c r="A31" s="10">
        <v>256</v>
      </c>
      <c r="B31" s="10">
        <v>64</v>
      </c>
      <c r="C31" s="11">
        <f t="shared" si="0"/>
        <v>0.25</v>
      </c>
    </row>
    <row r="32" spans="1:5" x14ac:dyDescent="0.25">
      <c r="A32">
        <v>128</v>
      </c>
      <c r="B32">
        <v>16</v>
      </c>
      <c r="C32" s="3">
        <f t="shared" si="0"/>
        <v>0.125</v>
      </c>
    </row>
    <row r="33" spans="1:3" x14ac:dyDescent="0.25">
      <c r="A33" s="10">
        <v>192</v>
      </c>
      <c r="B33" s="10">
        <v>48</v>
      </c>
      <c r="C33" s="11">
        <f t="shared" si="0"/>
        <v>0.25</v>
      </c>
    </row>
    <row r="34" spans="1:3" x14ac:dyDescent="0.25">
      <c r="A34">
        <v>192</v>
      </c>
      <c r="B34">
        <v>64</v>
      </c>
      <c r="C34" s="3">
        <f t="shared" si="0"/>
        <v>0.33333333333333331</v>
      </c>
    </row>
    <row r="35" spans="1:3" x14ac:dyDescent="0.25">
      <c r="A35">
        <v>128</v>
      </c>
      <c r="B35">
        <v>48</v>
      </c>
      <c r="C35" s="3">
        <f t="shared" si="0"/>
        <v>0.375</v>
      </c>
    </row>
    <row r="36" spans="1:3" x14ac:dyDescent="0.25">
      <c r="A36" s="10">
        <v>128</v>
      </c>
      <c r="B36" s="10">
        <v>32</v>
      </c>
      <c r="C36" s="11">
        <f t="shared" si="0"/>
        <v>0.25</v>
      </c>
    </row>
    <row r="37" spans="1:3" x14ac:dyDescent="0.25">
      <c r="A37" s="10">
        <v>64</v>
      </c>
      <c r="B37" s="10">
        <v>16</v>
      </c>
      <c r="C37" s="11">
        <f t="shared" si="0"/>
        <v>0.25</v>
      </c>
    </row>
    <row r="38" spans="1:3" x14ac:dyDescent="0.25">
      <c r="A38">
        <v>128</v>
      </c>
      <c r="B38">
        <v>64</v>
      </c>
      <c r="C38" s="3">
        <f t="shared" si="0"/>
        <v>0.5</v>
      </c>
    </row>
    <row r="39" spans="1:3" x14ac:dyDescent="0.25">
      <c r="A39">
        <v>64</v>
      </c>
      <c r="B39">
        <v>32</v>
      </c>
      <c r="C39" s="3">
        <f t="shared" si="0"/>
        <v>0.5</v>
      </c>
    </row>
    <row r="40" spans="1:3" x14ac:dyDescent="0.25">
      <c r="A40">
        <v>64</v>
      </c>
      <c r="B40">
        <v>48</v>
      </c>
      <c r="C40" s="3">
        <f t="shared" si="0"/>
        <v>0.75</v>
      </c>
    </row>
    <row r="41" spans="1:3" x14ac:dyDescent="0.25">
      <c r="A41">
        <v>32</v>
      </c>
      <c r="B41">
        <v>16</v>
      </c>
      <c r="C41" s="3">
        <f t="shared" si="0"/>
        <v>0.5</v>
      </c>
    </row>
    <row r="42" spans="1:3" x14ac:dyDescent="0.25">
      <c r="A42">
        <v>64</v>
      </c>
      <c r="B42">
        <v>64</v>
      </c>
      <c r="C42" s="3">
        <f t="shared" si="0"/>
        <v>1</v>
      </c>
    </row>
    <row r="43" spans="1:3" x14ac:dyDescent="0.25">
      <c r="A43">
        <v>32</v>
      </c>
      <c r="B43">
        <v>32</v>
      </c>
      <c r="C43" s="3">
        <f t="shared" si="0"/>
        <v>1</v>
      </c>
    </row>
    <row r="44" spans="1:3" x14ac:dyDescent="0.25">
      <c r="A44">
        <v>32</v>
      </c>
      <c r="B44">
        <v>64</v>
      </c>
      <c r="C44" s="3">
        <f t="shared" si="0"/>
        <v>2</v>
      </c>
    </row>
    <row r="45" spans="1:3" x14ac:dyDescent="0.25">
      <c r="A45">
        <v>32</v>
      </c>
      <c r="B45">
        <v>48</v>
      </c>
      <c r="C45" s="3">
        <f t="shared" si="0"/>
        <v>1.5</v>
      </c>
    </row>
  </sheetData>
  <sortState xmlns:xlrd2="http://schemas.microsoft.com/office/spreadsheetml/2017/richdata2" ref="A2:E21">
    <sortCondition ref="A2:A21"/>
    <sortCondition ref="B2:B2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showGridLines="0" tabSelected="1" workbookViewId="0">
      <selection activeCell="N37" sqref="N37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5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>+[1]Sheet1!A2</f>
        <v>256</v>
      </c>
      <c r="B2">
        <f>+[1]Sheet1!B2</f>
        <v>16</v>
      </c>
      <c r="C2" s="12">
        <f>+[1]Sheet1!C2</f>
        <v>0.95598328113555908</v>
      </c>
      <c r="D2" s="12">
        <f>+[1]Sheet1!D2</f>
        <v>0.95328676700592041</v>
      </c>
      <c r="E2" s="12">
        <f>+[1]Sheet1!E2</f>
        <v>0.95232361555099487</v>
      </c>
    </row>
    <row r="3" spans="1:5" x14ac:dyDescent="0.25">
      <c r="A3">
        <f>+[1]Sheet1!A3</f>
        <v>192</v>
      </c>
      <c r="B3">
        <f>+[1]Sheet1!B3</f>
        <v>16</v>
      </c>
      <c r="C3" s="12">
        <f>+[1]Sheet1!C3</f>
        <v>0.93222784996032715</v>
      </c>
      <c r="D3" s="12">
        <f>+[1]Sheet1!D3</f>
        <v>0.92838257551193237</v>
      </c>
      <c r="E3" s="12">
        <f>+[1]Sheet1!E3</f>
        <v>0.93296492099761963</v>
      </c>
    </row>
    <row r="4" spans="1:5" x14ac:dyDescent="0.25">
      <c r="A4">
        <f>+[1]Sheet1!A4</f>
        <v>256</v>
      </c>
      <c r="B4">
        <f>+[1]Sheet1!B4</f>
        <v>32</v>
      </c>
      <c r="C4" s="12">
        <f>+[1]Sheet1!C4</f>
        <v>0.9203302264213562</v>
      </c>
      <c r="D4" s="12">
        <f>+[1]Sheet1!D4</f>
        <v>0.889210045337677</v>
      </c>
      <c r="E4" s="12">
        <f>+[1]Sheet1!E4</f>
        <v>0.90033704042434692</v>
      </c>
    </row>
    <row r="5" spans="1:5" x14ac:dyDescent="0.25">
      <c r="A5">
        <f>+[1]Sheet1!A5</f>
        <v>192</v>
      </c>
      <c r="B5">
        <f>+[1]Sheet1!B5</f>
        <v>32</v>
      </c>
      <c r="C5" s="12">
        <f>+[1]Sheet1!C5</f>
        <v>0.88248014450073242</v>
      </c>
      <c r="D5" s="12">
        <f>+[1]Sheet1!D5</f>
        <v>0.87457954883575439</v>
      </c>
      <c r="E5" s="12">
        <f>+[1]Sheet1!E5</f>
        <v>0.87313789129257202</v>
      </c>
    </row>
    <row r="6" spans="1:5" x14ac:dyDescent="0.25">
      <c r="A6">
        <f>+[1]Sheet1!A6</f>
        <v>256</v>
      </c>
      <c r="B6">
        <f>+[1]Sheet1!B6</f>
        <v>48</v>
      </c>
      <c r="C6" s="12">
        <f>+[1]Sheet1!C6</f>
        <v>0.88575851917266846</v>
      </c>
      <c r="D6" s="12">
        <f>+[1]Sheet1!D6</f>
        <v>0.87066471576690674</v>
      </c>
      <c r="E6" s="12">
        <f>+[1]Sheet1!E6</f>
        <v>0.85776174068450928</v>
      </c>
    </row>
    <row r="7" spans="1:5" x14ac:dyDescent="0.25">
      <c r="A7">
        <f>+[1]Sheet1!A7</f>
        <v>128</v>
      </c>
      <c r="B7">
        <f>+[1]Sheet1!B7</f>
        <v>16</v>
      </c>
      <c r="C7" s="12">
        <f>+[1]Sheet1!C7</f>
        <v>0.8668859601020813</v>
      </c>
      <c r="D7" s="12">
        <f>+[1]Sheet1!D7</f>
        <v>0.86330932378768921</v>
      </c>
      <c r="E7" s="12">
        <f>+[1]Sheet1!E7</f>
        <v>0.84556353092193604</v>
      </c>
    </row>
    <row r="8" spans="1:5" x14ac:dyDescent="0.25">
      <c r="A8">
        <f>+[1]Sheet1!A8</f>
        <v>192</v>
      </c>
      <c r="B8">
        <f>+[1]Sheet1!B8</f>
        <v>48</v>
      </c>
      <c r="C8" s="12">
        <f>+[1]Sheet1!C8</f>
        <v>0.84873300790786743</v>
      </c>
      <c r="D8" s="12">
        <f>+[1]Sheet1!D8</f>
        <v>0.8305695652961731</v>
      </c>
      <c r="E8" s="12">
        <f>+[1]Sheet1!E8</f>
        <v>0.83573484420776367</v>
      </c>
    </row>
    <row r="9" spans="1:5" x14ac:dyDescent="0.25">
      <c r="A9">
        <f>+[1]Sheet1!A9</f>
        <v>256</v>
      </c>
      <c r="B9">
        <f>+[1]Sheet1!B9</f>
        <v>64</v>
      </c>
      <c r="C9" s="12">
        <f>+[1]Sheet1!C9</f>
        <v>0.84004127979278564</v>
      </c>
      <c r="D9" s="12">
        <f>+[1]Sheet1!D9</f>
        <v>0.81695568561553955</v>
      </c>
      <c r="E9" s="12">
        <f>+[1]Sheet1!E9</f>
        <v>0.81039458513259888</v>
      </c>
    </row>
    <row r="10" spans="1:5" x14ac:dyDescent="0.25">
      <c r="A10">
        <f>+[1]Sheet1!A10</f>
        <v>128</v>
      </c>
      <c r="B10">
        <f>+[1]Sheet1!B10</f>
        <v>32</v>
      </c>
      <c r="C10" s="12">
        <f>+[1]Sheet1!C10</f>
        <v>0.80429643392562866</v>
      </c>
      <c r="D10" s="12">
        <f>+[1]Sheet1!D10</f>
        <v>0.79760193824768066</v>
      </c>
      <c r="E10" s="12">
        <f>+[1]Sheet1!E10</f>
        <v>0.79616308212280273</v>
      </c>
    </row>
    <row r="11" spans="1:5" x14ac:dyDescent="0.25">
      <c r="A11">
        <f>+[1]Sheet1!A11</f>
        <v>192</v>
      </c>
      <c r="B11">
        <f>+[1]Sheet1!B11</f>
        <v>64</v>
      </c>
      <c r="C11" s="12">
        <f>+[1]Sheet1!C11</f>
        <v>0.79423272609710693</v>
      </c>
      <c r="D11" s="12">
        <f>+[1]Sheet1!D11</f>
        <v>0.77211540937423706</v>
      </c>
      <c r="E11" s="12">
        <f>+[1]Sheet1!E11</f>
        <v>0.78866475820541382</v>
      </c>
    </row>
    <row r="12" spans="1:5" x14ac:dyDescent="0.25">
      <c r="A12">
        <f>+[1]Sheet1!A12</f>
        <v>64</v>
      </c>
      <c r="B12">
        <f>+[1]Sheet1!B12</f>
        <v>16</v>
      </c>
      <c r="C12" s="12">
        <f>+[1]Sheet1!C12</f>
        <v>0.77719646692276001</v>
      </c>
      <c r="D12" s="12">
        <f>+[1]Sheet1!D12</f>
        <v>0.76376259326934814</v>
      </c>
      <c r="E12" s="12">
        <f>+[1]Sheet1!E12</f>
        <v>0.7589755654335022</v>
      </c>
    </row>
    <row r="13" spans="1:5" x14ac:dyDescent="0.25">
      <c r="A13">
        <f>+[1]Sheet1!A13</f>
        <v>128</v>
      </c>
      <c r="B13">
        <f>+[1]Sheet1!B13</f>
        <v>48</v>
      </c>
      <c r="C13" s="12">
        <f>+[1]Sheet1!C13</f>
        <v>0.76823437213897705</v>
      </c>
      <c r="D13" s="12">
        <f>+[1]Sheet1!D13</f>
        <v>0.74028778076171875</v>
      </c>
      <c r="E13" s="12">
        <f>+[1]Sheet1!E13</f>
        <v>0.74532371759414673</v>
      </c>
    </row>
    <row r="14" spans="1:5" x14ac:dyDescent="0.25">
      <c r="A14">
        <f>+[1]Sheet1!A14</f>
        <v>128</v>
      </c>
      <c r="B14">
        <f>+[1]Sheet1!B14</f>
        <v>64</v>
      </c>
      <c r="C14" s="12">
        <f>+[1]Sheet1!C14</f>
        <v>0.74182939529418945</v>
      </c>
      <c r="D14" s="12">
        <f>+[1]Sheet1!D14</f>
        <v>0.73032629489898682</v>
      </c>
      <c r="E14" s="12">
        <f>+[1]Sheet1!E14</f>
        <v>0.72291469573974609</v>
      </c>
    </row>
    <row r="15" spans="1:5" x14ac:dyDescent="0.25">
      <c r="A15">
        <f>+[1]Sheet1!A15</f>
        <v>64</v>
      </c>
      <c r="B15">
        <f>+[1]Sheet1!B15</f>
        <v>32</v>
      </c>
      <c r="C15" s="12">
        <f>+[1]Sheet1!C15</f>
        <v>0.71645468473434448</v>
      </c>
      <c r="D15" s="12">
        <f>+[1]Sheet1!D15</f>
        <v>0.69315463304519653</v>
      </c>
      <c r="E15" s="12">
        <f>+[1]Sheet1!E15</f>
        <v>0.70191389322280884</v>
      </c>
    </row>
    <row r="16" spans="1:5" x14ac:dyDescent="0.25">
      <c r="A16">
        <f>+[1]Sheet1!A16</f>
        <v>32</v>
      </c>
      <c r="B16">
        <f>+[1]Sheet1!B16</f>
        <v>16</v>
      </c>
      <c r="C16" s="12">
        <f>+[1]Sheet1!C16</f>
        <v>0.69927239418029785</v>
      </c>
      <c r="D16" s="12">
        <f>+[1]Sheet1!D16</f>
        <v>0.67120993137359619</v>
      </c>
      <c r="E16" s="12">
        <f>+[1]Sheet1!E16</f>
        <v>0.6598135232925415</v>
      </c>
    </row>
    <row r="17" spans="1:7" x14ac:dyDescent="0.25">
      <c r="A17">
        <f>+[1]Sheet1!A17</f>
        <v>64</v>
      </c>
      <c r="B17">
        <f>+[1]Sheet1!B17</f>
        <v>48</v>
      </c>
      <c r="C17" s="12">
        <f>+[1]Sheet1!C17</f>
        <v>0.68348973989486694</v>
      </c>
      <c r="D17" s="12">
        <f>+[1]Sheet1!D17</f>
        <v>0.66403448581695557</v>
      </c>
      <c r="E17" s="12">
        <f>+[1]Sheet1!E17</f>
        <v>0.67695623636245728</v>
      </c>
    </row>
    <row r="18" spans="1:7" x14ac:dyDescent="0.25">
      <c r="A18">
        <f>+[1]Sheet1!A18</f>
        <v>64</v>
      </c>
      <c r="B18">
        <f>+[1]Sheet1!B18</f>
        <v>64</v>
      </c>
      <c r="C18" s="12">
        <f>+[1]Sheet1!C18</f>
        <v>0.67090684175491333</v>
      </c>
      <c r="D18" s="12">
        <f>+[1]Sheet1!D18</f>
        <v>0.63253587484359741</v>
      </c>
      <c r="E18" s="12">
        <f>+[1]Sheet1!E18</f>
        <v>0.64306217432022095</v>
      </c>
    </row>
    <row r="19" spans="1:7" x14ac:dyDescent="0.25">
      <c r="A19">
        <f>+[1]Sheet1!A19</f>
        <v>32</v>
      </c>
      <c r="B19">
        <f>+[1]Sheet1!B19</f>
        <v>32</v>
      </c>
      <c r="C19" s="12">
        <f>+[1]Sheet1!C19</f>
        <v>0.64398443698883057</v>
      </c>
      <c r="D19" s="12">
        <f>+[1]Sheet1!D19</f>
        <v>0.61597323417663574</v>
      </c>
      <c r="E19" s="12">
        <f>+[1]Sheet1!E19</f>
        <v>0.63193118572235107</v>
      </c>
    </row>
    <row r="20" spans="1:7" x14ac:dyDescent="0.25">
      <c r="A20">
        <f>+[1]Sheet1!A20</f>
        <v>32</v>
      </c>
      <c r="B20">
        <f>+[1]Sheet1!B20</f>
        <v>48</v>
      </c>
      <c r="C20" s="12">
        <f>+[1]Sheet1!C20</f>
        <v>0.6250576376914978</v>
      </c>
      <c r="D20" s="12">
        <f>+[1]Sheet1!D20</f>
        <v>0.60329985618591309</v>
      </c>
      <c r="E20" s="12">
        <f>+[1]Sheet1!E20</f>
        <v>0.59684360027313232</v>
      </c>
    </row>
    <row r="21" spans="1:7" x14ac:dyDescent="0.25">
      <c r="A21">
        <f>+[1]Sheet1!A21</f>
        <v>32</v>
      </c>
      <c r="B21">
        <f>+[1]Sheet1!B21</f>
        <v>64</v>
      </c>
      <c r="C21" s="12">
        <f>+[1]Sheet1!C21</f>
        <v>0.61849117279052734</v>
      </c>
      <c r="D21" s="12">
        <f>+[1]Sheet1!D21</f>
        <v>0.56076556444168091</v>
      </c>
      <c r="E21" s="12">
        <f>+[1]Sheet1!E21</f>
        <v>0.58795410394668579</v>
      </c>
    </row>
    <row r="22" spans="1:7" x14ac:dyDescent="0.25">
      <c r="C22" s="2"/>
      <c r="D22" s="2"/>
      <c r="E22" s="2"/>
    </row>
    <row r="25" spans="1:7" x14ac:dyDescent="0.25">
      <c r="A25">
        <f>+A2</f>
        <v>256</v>
      </c>
      <c r="B25">
        <f>+B2</f>
        <v>16</v>
      </c>
      <c r="C25" s="3">
        <f>+B25/A25</f>
        <v>6.25E-2</v>
      </c>
    </row>
    <row r="26" spans="1:7" x14ac:dyDescent="0.25">
      <c r="A26">
        <f t="shared" ref="A26:B26" si="0">+A3</f>
        <v>192</v>
      </c>
      <c r="B26">
        <f t="shared" si="0"/>
        <v>16</v>
      </c>
      <c r="C26" s="3">
        <f t="shared" ref="C26:C44" si="1">+B26/A26</f>
        <v>8.3333333333333329E-2</v>
      </c>
    </row>
    <row r="27" spans="1:7" x14ac:dyDescent="0.25">
      <c r="A27">
        <f t="shared" ref="A27:B27" si="2">+A4</f>
        <v>256</v>
      </c>
      <c r="B27">
        <f t="shared" si="2"/>
        <v>32</v>
      </c>
      <c r="C27" s="3">
        <f t="shared" si="1"/>
        <v>0.125</v>
      </c>
      <c r="E27">
        <v>32</v>
      </c>
      <c r="F27">
        <f>+E27/4</f>
        <v>8</v>
      </c>
      <c r="G27">
        <f>+E27/2</f>
        <v>16</v>
      </c>
    </row>
    <row r="28" spans="1:7" x14ac:dyDescent="0.25">
      <c r="A28">
        <f t="shared" ref="A28:B28" si="3">+A5</f>
        <v>192</v>
      </c>
      <c r="B28">
        <f t="shared" si="3"/>
        <v>32</v>
      </c>
      <c r="C28" s="3">
        <f t="shared" si="1"/>
        <v>0.16666666666666666</v>
      </c>
      <c r="E28">
        <v>64</v>
      </c>
      <c r="F28">
        <f t="shared" ref="F28:F31" si="4">+E28/4</f>
        <v>16</v>
      </c>
      <c r="G28">
        <f t="shared" ref="G28:G31" si="5">+E28/2</f>
        <v>32</v>
      </c>
    </row>
    <row r="29" spans="1:7" x14ac:dyDescent="0.25">
      <c r="A29">
        <f t="shared" ref="A29:B29" si="6">+A6</f>
        <v>256</v>
      </c>
      <c r="B29">
        <f t="shared" si="6"/>
        <v>48</v>
      </c>
      <c r="C29" s="3">
        <f t="shared" si="1"/>
        <v>0.1875</v>
      </c>
      <c r="E29">
        <v>128</v>
      </c>
      <c r="F29">
        <f t="shared" si="4"/>
        <v>32</v>
      </c>
      <c r="G29">
        <f t="shared" si="5"/>
        <v>64</v>
      </c>
    </row>
    <row r="30" spans="1:7" x14ac:dyDescent="0.25">
      <c r="A30" s="4">
        <f t="shared" ref="A30:B30" si="7">+A7</f>
        <v>128</v>
      </c>
      <c r="B30" s="4">
        <f t="shared" si="7"/>
        <v>16</v>
      </c>
      <c r="C30" s="5">
        <f t="shared" si="1"/>
        <v>0.125</v>
      </c>
      <c r="E30">
        <v>192</v>
      </c>
      <c r="F30">
        <f t="shared" si="4"/>
        <v>48</v>
      </c>
      <c r="G30">
        <f t="shared" si="5"/>
        <v>96</v>
      </c>
    </row>
    <row r="31" spans="1:7" x14ac:dyDescent="0.25">
      <c r="A31">
        <f t="shared" ref="A31:B31" si="8">+A8</f>
        <v>192</v>
      </c>
      <c r="B31">
        <f t="shared" si="8"/>
        <v>48</v>
      </c>
      <c r="C31" s="3">
        <f t="shared" si="1"/>
        <v>0.25</v>
      </c>
      <c r="E31">
        <v>256</v>
      </c>
      <c r="F31">
        <f t="shared" si="4"/>
        <v>64</v>
      </c>
      <c r="G31">
        <f t="shared" si="5"/>
        <v>128</v>
      </c>
    </row>
    <row r="32" spans="1:7" x14ac:dyDescent="0.25">
      <c r="A32" s="4">
        <f t="shared" ref="A32:B32" si="9">+A9</f>
        <v>256</v>
      </c>
      <c r="B32" s="4">
        <f t="shared" si="9"/>
        <v>64</v>
      </c>
      <c r="C32" s="5">
        <f t="shared" si="1"/>
        <v>0.25</v>
      </c>
    </row>
    <row r="33" spans="1:3" x14ac:dyDescent="0.25">
      <c r="A33" s="8">
        <f t="shared" ref="A33:B33" si="10">+A10</f>
        <v>128</v>
      </c>
      <c r="B33" s="8">
        <f t="shared" si="10"/>
        <v>32</v>
      </c>
      <c r="C33" s="9">
        <f t="shared" si="1"/>
        <v>0.25</v>
      </c>
    </row>
    <row r="34" spans="1:3" x14ac:dyDescent="0.25">
      <c r="A34" s="8">
        <f t="shared" ref="A34:B34" si="11">+A11</f>
        <v>192</v>
      </c>
      <c r="B34" s="8">
        <f t="shared" si="11"/>
        <v>64</v>
      </c>
      <c r="C34" s="9">
        <f t="shared" si="1"/>
        <v>0.33333333333333331</v>
      </c>
    </row>
    <row r="35" spans="1:3" x14ac:dyDescent="0.25">
      <c r="A35" s="4">
        <f t="shared" ref="A35:B35" si="12">+A12</f>
        <v>64</v>
      </c>
      <c r="B35" s="4">
        <f t="shared" si="12"/>
        <v>16</v>
      </c>
      <c r="C35" s="5">
        <f t="shared" si="1"/>
        <v>0.25</v>
      </c>
    </row>
    <row r="36" spans="1:3" x14ac:dyDescent="0.25">
      <c r="A36" s="4">
        <f t="shared" ref="A36:B36" si="13">+A13</f>
        <v>128</v>
      </c>
      <c r="B36" s="4">
        <f t="shared" si="13"/>
        <v>48</v>
      </c>
      <c r="C36" s="5">
        <f t="shared" si="1"/>
        <v>0.375</v>
      </c>
    </row>
    <row r="37" spans="1:3" x14ac:dyDescent="0.25">
      <c r="A37" s="6">
        <f t="shared" ref="A37:B37" si="14">+A14</f>
        <v>128</v>
      </c>
      <c r="B37" s="6">
        <f t="shared" si="14"/>
        <v>64</v>
      </c>
      <c r="C37" s="7">
        <f t="shared" si="1"/>
        <v>0.5</v>
      </c>
    </row>
    <row r="38" spans="1:3" x14ac:dyDescent="0.25">
      <c r="A38" s="6">
        <f t="shared" ref="A38:B38" si="15">+A15</f>
        <v>64</v>
      </c>
      <c r="B38" s="6">
        <f t="shared" si="15"/>
        <v>32</v>
      </c>
      <c r="C38" s="7">
        <f t="shared" si="1"/>
        <v>0.5</v>
      </c>
    </row>
    <row r="39" spans="1:3" x14ac:dyDescent="0.25">
      <c r="A39">
        <f t="shared" ref="A39:B39" si="16">+A16</f>
        <v>32</v>
      </c>
      <c r="B39">
        <f t="shared" si="16"/>
        <v>16</v>
      </c>
      <c r="C39" s="3">
        <f t="shared" si="1"/>
        <v>0.5</v>
      </c>
    </row>
    <row r="40" spans="1:3" x14ac:dyDescent="0.25">
      <c r="A40" s="6">
        <f t="shared" ref="A40:B40" si="17">+A17</f>
        <v>64</v>
      </c>
      <c r="B40" s="6">
        <f t="shared" si="17"/>
        <v>48</v>
      </c>
      <c r="C40" s="7">
        <f t="shared" si="1"/>
        <v>0.75</v>
      </c>
    </row>
    <row r="41" spans="1:3" x14ac:dyDescent="0.25">
      <c r="A41">
        <f t="shared" ref="A41:B41" si="18">+A18</f>
        <v>64</v>
      </c>
      <c r="B41">
        <f t="shared" si="18"/>
        <v>64</v>
      </c>
      <c r="C41" s="3">
        <f t="shared" si="1"/>
        <v>1</v>
      </c>
    </row>
    <row r="42" spans="1:3" x14ac:dyDescent="0.25">
      <c r="A42">
        <f t="shared" ref="A42:B42" si="19">+A19</f>
        <v>32</v>
      </c>
      <c r="B42">
        <f t="shared" si="19"/>
        <v>32</v>
      </c>
      <c r="C42" s="3">
        <f t="shared" si="1"/>
        <v>1</v>
      </c>
    </row>
    <row r="43" spans="1:3" x14ac:dyDescent="0.25">
      <c r="A43">
        <f t="shared" ref="A43:B43" si="20">+A20</f>
        <v>32</v>
      </c>
      <c r="B43">
        <f t="shared" si="20"/>
        <v>48</v>
      </c>
      <c r="C43" s="3">
        <f t="shared" si="1"/>
        <v>1.5</v>
      </c>
    </row>
    <row r="44" spans="1:3" x14ac:dyDescent="0.25">
      <c r="A44">
        <f t="shared" ref="A44:B44" si="21">+A21</f>
        <v>32</v>
      </c>
      <c r="B44">
        <f t="shared" si="21"/>
        <v>64</v>
      </c>
      <c r="C44" s="3">
        <f t="shared" si="1"/>
        <v>2</v>
      </c>
    </row>
    <row r="45" spans="1:3" x14ac:dyDescent="0.25">
      <c r="C45" s="3"/>
    </row>
    <row r="46" spans="1:3" x14ac:dyDescent="0.25">
      <c r="C46" s="3"/>
    </row>
    <row r="47" spans="1:3" x14ac:dyDescent="0.25">
      <c r="C47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strict_sorted</vt:lpstr>
      <vt:lpstr>strict_original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 Huat Ng</cp:lastModifiedBy>
  <dcterms:created xsi:type="dcterms:W3CDTF">2025-08-10T15:24:14Z</dcterms:created>
  <dcterms:modified xsi:type="dcterms:W3CDTF">2025-08-17T08:50:58Z</dcterms:modified>
</cp:coreProperties>
</file>