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1AB80DC8-4C7B-44A8-B4E3-7278320BFE2D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山口県第１区" sheetId="4" r:id="rId1"/>
    <sheet name="山口県第２区" sheetId="6" r:id="rId2"/>
    <sheet name="山口県第３区" sheetId="5" r:id="rId3"/>
  </sheets>
  <definedNames>
    <definedName name="_xlnm.Print_Area" localSheetId="0">山口県第１区!$A$1:$F$9</definedName>
    <definedName name="_xlnm.Print_Area" localSheetId="1">山口県第２区!$A$1:$D$16</definedName>
    <definedName name="_xlnm.Print_Area" localSheetId="2">山口県第３区!$A$1:$E$12</definedName>
    <definedName name="_xlnm.Print_Titles" localSheetId="0">山口県第１区!$A:$A,山口県第１区!$1:$5</definedName>
    <definedName name="_xlnm.Print_Titles" localSheetId="1">山口県第２区!$A:$A,山口県第２区!$1:$5</definedName>
    <definedName name="_xlnm.Print_Titles" localSheetId="2">山口県第３区!$A:$A,山口県第３区!$1:$5</definedName>
  </definedNames>
  <calcPr calcId="191029"/>
</workbook>
</file>

<file path=xl/calcChain.xml><?xml version="1.0" encoding="utf-8"?>
<calcChain xmlns="http://schemas.openxmlformats.org/spreadsheetml/2006/main">
  <c r="B12" i="5" l="1"/>
  <c r="C16" i="6"/>
  <c r="B16" i="6"/>
  <c r="D15" i="6"/>
  <c r="D14" i="6"/>
  <c r="D13" i="6"/>
  <c r="D12" i="6"/>
  <c r="D11" i="6"/>
  <c r="D10" i="6"/>
  <c r="D9" i="6"/>
  <c r="D8" i="6"/>
  <c r="D7" i="6"/>
  <c r="D6" i="6"/>
  <c r="A3" i="6"/>
  <c r="A16" i="6" s="1"/>
  <c r="D12" i="5"/>
  <c r="C12" i="5"/>
  <c r="E11" i="5"/>
  <c r="E10" i="5"/>
  <c r="E9" i="5"/>
  <c r="E8" i="5"/>
  <c r="E7" i="5"/>
  <c r="E6" i="5"/>
  <c r="A3" i="5"/>
  <c r="A12" i="5" s="1"/>
  <c r="E12" i="5" l="1"/>
  <c r="D16" i="6"/>
  <c r="E9" i="4"/>
  <c r="D9" i="4"/>
  <c r="C9" i="4"/>
  <c r="B9" i="4"/>
  <c r="F8" i="4"/>
  <c r="F7" i="4"/>
  <c r="F6" i="4"/>
  <c r="A3" i="4"/>
  <c r="A9" i="4" s="1"/>
  <c r="F9" i="4" l="1"/>
</calcChain>
</file>

<file path=xl/sharedStrings.xml><?xml version="1.0" encoding="utf-8"?>
<sst xmlns="http://schemas.openxmlformats.org/spreadsheetml/2006/main" count="55" uniqueCount="39">
  <si>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</si>
  <si>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</si>
  <si>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</si>
  <si>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</si>
  <si>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</si>
  <si>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</si>
  <si>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坂本　ふみこ</t>
  </si>
  <si>
    <t>高村　正大</t>
  </si>
  <si>
    <t>のだ　きよし</t>
  </si>
  <si>
    <t>みふじ　美智子</t>
  </si>
  <si>
    <t>宇部市</t>
  </si>
  <si>
    <t>山口市</t>
  </si>
  <si>
    <t>防府市</t>
  </si>
  <si>
    <t>平岡　秀夫</t>
  </si>
  <si>
    <t>岸　のぶちよ</t>
  </si>
  <si>
    <t>立憲民主党</t>
    <rPh sb="0" eb="5">
      <t>リッケンミンシュトウ</t>
    </rPh>
    <phoneticPr fontId="1"/>
  </si>
  <si>
    <t>自由民主党</t>
    <rPh sb="0" eb="5">
      <t>ジユウミンシュトウ</t>
    </rPh>
    <phoneticPr fontId="1"/>
  </si>
  <si>
    <t>国民民主党</t>
    <rPh sb="0" eb="5">
      <t>コクミンミンシュトウ</t>
    </rPh>
    <phoneticPr fontId="1"/>
  </si>
  <si>
    <t>日本共産党</t>
    <rPh sb="0" eb="5">
      <t>ニホンキョウサントウ</t>
    </rPh>
    <phoneticPr fontId="1"/>
  </si>
  <si>
    <t>下松市</t>
  </si>
  <si>
    <t>岩国市</t>
  </si>
  <si>
    <t>光市</t>
  </si>
  <si>
    <t>柳井市</t>
  </si>
  <si>
    <t>周南市</t>
  </si>
  <si>
    <t>周防大島町</t>
    <phoneticPr fontId="1"/>
  </si>
  <si>
    <t>和木町</t>
    <phoneticPr fontId="1"/>
  </si>
  <si>
    <t>上関町</t>
    <phoneticPr fontId="1"/>
  </si>
  <si>
    <t>田布施町</t>
    <phoneticPr fontId="1"/>
  </si>
  <si>
    <t>平生町</t>
    <phoneticPr fontId="1"/>
  </si>
  <si>
    <t>伊藤　博文</t>
  </si>
  <si>
    <t>林　よしまさ</t>
  </si>
  <si>
    <t>ふきあげ　政子</t>
  </si>
  <si>
    <t>下関市</t>
  </si>
  <si>
    <t>萩市</t>
  </si>
  <si>
    <t>長門市</t>
  </si>
  <si>
    <t>美祢市</t>
  </si>
  <si>
    <t>山陽小野田市</t>
  </si>
  <si>
    <t>阿武町</t>
    <phoneticPr fontId="1"/>
  </si>
  <si>
    <t>日本維新の会</t>
    <rPh sb="0" eb="4">
      <t>ニホンイシン</t>
    </rPh>
    <rPh sb="5" eb="6">
      <t>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</si>
</sst>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7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山口県第１区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9" t="s">
        <v>1</v>
      </c>
    </row>
    <row r="5" spans="1:9" ht="28.8" customHeight="1" x14ac:dyDescent="0.2">
      <c r="A5" s="21" t="s">
        <v>4</v>
      </c>
      <c r="B5" s="24" t="s">
        <v>15</v>
      </c>
      <c r="C5" s="24" t="s">
        <v>16</v>
      </c>
      <c r="D5" s="24" t="s">
        <v>17</v>
      </c>
      <c r="E5" s="24" t="s">
        <v>18</v>
      </c>
      <c r="F5" s="30"/>
    </row>
    <row r="6" spans="1:9" ht="19.8" customHeight="1" x14ac:dyDescent="0.2">
      <c r="A6" s="17" t="s">
        <v>10</v>
      </c>
      <c r="B6" s="25">
        <v>14676</v>
      </c>
      <c r="C6" s="25">
        <v>30694</v>
      </c>
      <c r="D6" s="25">
        <v>10230</v>
      </c>
      <c r="E6" s="25">
        <v>5050</v>
      </c>
      <c r="F6" s="26">
        <f>SUM(B6:E6)</f>
        <v>60650</v>
      </c>
    </row>
    <row r="7" spans="1:9" ht="19.8" customHeight="1" x14ac:dyDescent="0.2">
      <c r="A7" s="17" t="s">
        <v>11</v>
      </c>
      <c r="B7" s="25">
        <v>17493</v>
      </c>
      <c r="C7" s="25">
        <v>42232</v>
      </c>
      <c r="D7" s="25">
        <v>13519</v>
      </c>
      <c r="E7" s="25">
        <v>4477</v>
      </c>
      <c r="F7" s="26">
        <f>SUM(B7:E7)</f>
        <v>77721</v>
      </c>
    </row>
    <row r="8" spans="1:9" ht="19.8" customHeight="1" thickBot="1" x14ac:dyDescent="0.25">
      <c r="A8" s="17" t="s">
        <v>12</v>
      </c>
      <c r="B8" s="25">
        <v>8068</v>
      </c>
      <c r="C8" s="25">
        <v>26718</v>
      </c>
      <c r="D8" s="25">
        <v>7961</v>
      </c>
      <c r="E8" s="25">
        <v>2271</v>
      </c>
      <c r="F8" s="26">
        <f>SUM(B8:E8)</f>
        <v>45018</v>
      </c>
    </row>
    <row r="9" spans="1:9" ht="19.8" customHeight="1" thickTop="1" x14ac:dyDescent="0.2">
      <c r="A9" s="20" t="str">
        <f ca="1">A3&amp;" 合計"</f>
        <v>山口県第１区 合計</v>
      </c>
      <c r="B9" s="27">
        <f>SUM(B6:B8)</f>
        <v>40237</v>
      </c>
      <c r="C9" s="27">
        <f>SUM(C6:C8)</f>
        <v>99644</v>
      </c>
      <c r="D9" s="27">
        <f>SUM(D6:D8)</f>
        <v>31710</v>
      </c>
      <c r="E9" s="27">
        <f>SUM(E6:E8)</f>
        <v>11798</v>
      </c>
      <c r="F9" s="27">
        <f>SUM(F6:F8)</f>
        <v>183389</v>
      </c>
    </row>
    <row r="10" spans="1:9" ht="15.9" customHeight="1" x14ac:dyDescent="0.2">
      <c r="A10" s="8"/>
      <c r="B10" s="9"/>
      <c r="C10" s="10"/>
      <c r="D10" s="10"/>
      <c r="E10" s="10"/>
      <c r="F10" s="11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  <row r="16" spans="1:9" ht="15.9" customHeight="1" x14ac:dyDescent="0.2">
      <c r="A16" s="12"/>
      <c r="B16" s="6"/>
      <c r="C16" s="13"/>
      <c r="D16" s="13"/>
      <c r="E16" s="13"/>
      <c r="F16" s="14"/>
    </row>
    <row r="17" spans="1:6" ht="15.9" customHeight="1" x14ac:dyDescent="0.2">
      <c r="A17" s="12"/>
      <c r="B17" s="6"/>
      <c r="C17" s="13"/>
      <c r="D17" s="13"/>
      <c r="E17" s="13"/>
      <c r="F17" s="14"/>
    </row>
  </sheetData>
  <mergeCells count="2">
    <mergeCell ref="F4:F5"/>
    <mergeCell ref="A2:F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F8892-484E-44AD-966A-BD893C641711}">
  <dimension ref="A1:G24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4.77734375" style="1" customWidth="1"/>
    <col min="2" max="2" width="24.77734375" style="7" customWidth="1"/>
    <col min="3" max="3" width="24.77734375" style="6" customWidth="1"/>
    <col min="4" max="4" width="24.77734375" style="15" customWidth="1"/>
    <col min="5" max="12" width="18.6640625" style="1" customWidth="1"/>
    <col min="13" max="16384" width="9" style="1"/>
  </cols>
  <sheetData>
    <row r="1" spans="1:7" ht="20.100000000000001" customHeight="1" x14ac:dyDescent="0.2">
      <c r="A1" s="19" t="s">
        <v>5</v>
      </c>
      <c r="B1" s="3"/>
      <c r="C1" s="3"/>
      <c r="D1" s="4"/>
      <c r="F1" s="2"/>
      <c r="G1" s="5"/>
    </row>
    <row r="2" spans="1:7" ht="19.2" x14ac:dyDescent="0.2">
      <c r="A2" s="31" t="s">
        <v>3</v>
      </c>
      <c r="B2" s="31"/>
      <c r="C2" s="31"/>
      <c r="D2" s="31"/>
      <c r="F2" s="2"/>
      <c r="G2" s="2"/>
    </row>
    <row r="3" spans="1:7" ht="20.100000000000001" customHeight="1" x14ac:dyDescent="0.2">
      <c r="A3" s="22" t="str">
        <f ca="1">RIGHT(CELL("filename",A3),LEN(CELL("filename",A3))-FIND("]",CELL("filename",A3)))</f>
        <v>山口県第２区</v>
      </c>
      <c r="B3" s="2"/>
      <c r="D3" s="18" t="s">
        <v>2</v>
      </c>
      <c r="G3" s="7"/>
    </row>
    <row r="4" spans="1:7" ht="28.8" customHeight="1" x14ac:dyDescent="0.2">
      <c r="A4" s="16" t="s">
        <v>0</v>
      </c>
      <c r="B4" s="23" t="s">
        <v>13</v>
      </c>
      <c r="C4" s="23" t="s">
        <v>14</v>
      </c>
      <c r="D4" s="29" t="s">
        <v>1</v>
      </c>
    </row>
    <row r="5" spans="1:7" ht="28.8" customHeight="1" x14ac:dyDescent="0.2">
      <c r="A5" s="28" t="s">
        <v>4</v>
      </c>
      <c r="B5" s="24" t="s">
        <v>15</v>
      </c>
      <c r="C5" s="24" t="s">
        <v>16</v>
      </c>
      <c r="D5" s="30"/>
    </row>
    <row r="6" spans="1:7" ht="19.8" customHeight="1" x14ac:dyDescent="0.2">
      <c r="A6" s="17" t="s">
        <v>19</v>
      </c>
      <c r="B6" s="25">
        <v>11932</v>
      </c>
      <c r="C6" s="25">
        <v>12599</v>
      </c>
      <c r="D6" s="26">
        <f>SUM(B6:C6)</f>
        <v>24531</v>
      </c>
    </row>
    <row r="7" spans="1:7" ht="19.8" customHeight="1" x14ac:dyDescent="0.2">
      <c r="A7" s="17" t="s">
        <v>20</v>
      </c>
      <c r="B7" s="25">
        <v>29937</v>
      </c>
      <c r="C7" s="25">
        <v>27879</v>
      </c>
      <c r="D7" s="26">
        <f>SUM(B7:C7)</f>
        <v>57816</v>
      </c>
    </row>
    <row r="8" spans="1:7" ht="19.8" customHeight="1" x14ac:dyDescent="0.2">
      <c r="A8" s="17" t="s">
        <v>21</v>
      </c>
      <c r="B8" s="25">
        <v>13410</v>
      </c>
      <c r="C8" s="25">
        <v>12682</v>
      </c>
      <c r="D8" s="26">
        <f>SUM(B8:C8)</f>
        <v>26092</v>
      </c>
    </row>
    <row r="9" spans="1:7" ht="19.8" customHeight="1" x14ac:dyDescent="0.2">
      <c r="A9" s="17" t="s">
        <v>22</v>
      </c>
      <c r="B9" s="25">
        <v>7523</v>
      </c>
      <c r="C9" s="25">
        <v>7387</v>
      </c>
      <c r="D9" s="26">
        <f>SUM(B9:C9)</f>
        <v>14910</v>
      </c>
    </row>
    <row r="10" spans="1:7" ht="19.8" customHeight="1" x14ac:dyDescent="0.2">
      <c r="A10" s="17" t="s">
        <v>23</v>
      </c>
      <c r="B10" s="25">
        <v>28410</v>
      </c>
      <c r="C10" s="25">
        <v>31258</v>
      </c>
      <c r="D10" s="26">
        <f>SUM(B10:C10)</f>
        <v>59668</v>
      </c>
    </row>
    <row r="11" spans="1:7" ht="19.8" customHeight="1" x14ac:dyDescent="0.2">
      <c r="A11" s="17" t="s">
        <v>24</v>
      </c>
      <c r="B11" s="25">
        <v>3886</v>
      </c>
      <c r="C11" s="25">
        <v>4689</v>
      </c>
      <c r="D11" s="26">
        <f>SUM(B11:C11)</f>
        <v>8575</v>
      </c>
    </row>
    <row r="12" spans="1:7" ht="19.8" customHeight="1" x14ac:dyDescent="0.2">
      <c r="A12" s="17" t="s">
        <v>25</v>
      </c>
      <c r="B12" s="25">
        <v>1313</v>
      </c>
      <c r="C12" s="25">
        <v>1165</v>
      </c>
      <c r="D12" s="26">
        <f>SUM(B12:C12)</f>
        <v>2478</v>
      </c>
    </row>
    <row r="13" spans="1:7" ht="19.8" customHeight="1" x14ac:dyDescent="0.2">
      <c r="A13" s="17" t="s">
        <v>26</v>
      </c>
      <c r="B13" s="25">
        <v>489</v>
      </c>
      <c r="C13" s="25">
        <v>899</v>
      </c>
      <c r="D13" s="26">
        <f>SUM(B13:C13)</f>
        <v>1388</v>
      </c>
    </row>
    <row r="14" spans="1:7" ht="19.8" customHeight="1" x14ac:dyDescent="0.2">
      <c r="A14" s="17" t="s">
        <v>27</v>
      </c>
      <c r="B14" s="25">
        <v>3488</v>
      </c>
      <c r="C14" s="25">
        <v>3750</v>
      </c>
      <c r="D14" s="26">
        <f>SUM(B14:C14)</f>
        <v>7238</v>
      </c>
    </row>
    <row r="15" spans="1:7" ht="19.8" customHeight="1" thickBot="1" x14ac:dyDescent="0.25">
      <c r="A15" s="17" t="s">
        <v>28</v>
      </c>
      <c r="B15" s="25">
        <v>2773</v>
      </c>
      <c r="C15" s="25">
        <v>2577</v>
      </c>
      <c r="D15" s="26">
        <f>SUM(B15:C15)</f>
        <v>5350</v>
      </c>
    </row>
    <row r="16" spans="1:7" ht="19.8" customHeight="1" thickTop="1" x14ac:dyDescent="0.2">
      <c r="A16" s="20" t="str">
        <f ca="1">A3&amp;" 合計"</f>
        <v>山口県第２区 合計</v>
      </c>
      <c r="B16" s="27">
        <f>SUM(B6:B15)</f>
        <v>103161</v>
      </c>
      <c r="C16" s="27">
        <f>SUM(C6:C15)</f>
        <v>104885</v>
      </c>
      <c r="D16" s="27">
        <f>SUM(D6:D15)</f>
        <v>208046</v>
      </c>
    </row>
    <row r="17" spans="1:4" ht="15.9" customHeight="1" x14ac:dyDescent="0.2">
      <c r="A17" s="8"/>
      <c r="B17" s="9"/>
      <c r="C17" s="10"/>
      <c r="D17" s="11"/>
    </row>
    <row r="18" spans="1:4" ht="15.9" customHeight="1" x14ac:dyDescent="0.2">
      <c r="A18" s="12"/>
      <c r="B18" s="6"/>
      <c r="C18" s="13"/>
      <c r="D18" s="14"/>
    </row>
    <row r="19" spans="1:4" ht="15.9" customHeight="1" x14ac:dyDescent="0.2">
      <c r="A19" s="12"/>
      <c r="B19" s="6"/>
      <c r="C19" s="13"/>
      <c r="D19" s="14"/>
    </row>
    <row r="20" spans="1:4" ht="15.9" customHeight="1" x14ac:dyDescent="0.2">
      <c r="A20" s="12"/>
      <c r="B20" s="6"/>
      <c r="C20" s="13"/>
      <c r="D20" s="14"/>
    </row>
    <row r="21" spans="1:4" ht="15.9" customHeight="1" x14ac:dyDescent="0.2">
      <c r="A21" s="12"/>
      <c r="B21" s="6"/>
      <c r="C21" s="13"/>
      <c r="D21" s="14"/>
    </row>
    <row r="22" spans="1:4" ht="15.9" customHeight="1" x14ac:dyDescent="0.2">
      <c r="A22" s="12"/>
      <c r="B22" s="6"/>
      <c r="C22" s="13"/>
      <c r="D22" s="14"/>
    </row>
    <row r="23" spans="1:4" ht="15.9" customHeight="1" x14ac:dyDescent="0.2">
      <c r="A23" s="12"/>
      <c r="B23" s="6"/>
      <c r="C23" s="13"/>
      <c r="D23" s="14"/>
    </row>
    <row r="24" spans="1:4" ht="15.9" customHeight="1" x14ac:dyDescent="0.2">
      <c r="A24" s="12"/>
      <c r="B24" s="6"/>
      <c r="C24" s="13"/>
      <c r="D24" s="14"/>
    </row>
  </sheetData>
  <mergeCells count="2">
    <mergeCell ref="A2:D2"/>
    <mergeCell ref="D4:D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3E054-9E82-4966-97DD-6B496E025EFD}">
  <dimension ref="A1:H20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山口県第３区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29</v>
      </c>
      <c r="C4" s="23" t="s">
        <v>30</v>
      </c>
      <c r="D4" s="23" t="s">
        <v>31</v>
      </c>
      <c r="E4" s="29" t="s">
        <v>1</v>
      </c>
    </row>
    <row r="5" spans="1:8" ht="28.8" customHeight="1" x14ac:dyDescent="0.2">
      <c r="A5" s="28" t="s">
        <v>4</v>
      </c>
      <c r="B5" s="24" t="s">
        <v>38</v>
      </c>
      <c r="C5" s="24" t="s">
        <v>16</v>
      </c>
      <c r="D5" s="24" t="s">
        <v>18</v>
      </c>
      <c r="E5" s="30"/>
    </row>
    <row r="6" spans="1:8" ht="19.8" customHeight="1" x14ac:dyDescent="0.2">
      <c r="A6" s="17" t="s">
        <v>32</v>
      </c>
      <c r="B6" s="25">
        <v>18963</v>
      </c>
      <c r="C6" s="25">
        <v>64254</v>
      </c>
      <c r="D6" s="25">
        <v>12135</v>
      </c>
      <c r="E6" s="26">
        <f>SUM(B6:D6)</f>
        <v>95352</v>
      </c>
    </row>
    <row r="7" spans="1:8" ht="19.8" customHeight="1" x14ac:dyDescent="0.2">
      <c r="A7" s="17" t="s">
        <v>33</v>
      </c>
      <c r="B7" s="25">
        <v>3616</v>
      </c>
      <c r="C7" s="25">
        <v>14811</v>
      </c>
      <c r="D7" s="25">
        <v>1490</v>
      </c>
      <c r="E7" s="26">
        <f>SUM(B7:D7)</f>
        <v>19917</v>
      </c>
    </row>
    <row r="8" spans="1:8" ht="19.8" customHeight="1" x14ac:dyDescent="0.2">
      <c r="A8" s="17" t="s">
        <v>34</v>
      </c>
      <c r="B8" s="25">
        <v>2333</v>
      </c>
      <c r="C8" s="25">
        <v>11163</v>
      </c>
      <c r="D8" s="25">
        <v>942</v>
      </c>
      <c r="E8" s="26">
        <f>SUM(B8:D8)</f>
        <v>14438</v>
      </c>
    </row>
    <row r="9" spans="1:8" ht="19.8" customHeight="1" x14ac:dyDescent="0.2">
      <c r="A9" s="17" t="s">
        <v>35</v>
      </c>
      <c r="B9" s="25">
        <v>1974</v>
      </c>
      <c r="C9" s="25">
        <v>8463</v>
      </c>
      <c r="D9" s="25">
        <v>882</v>
      </c>
      <c r="E9" s="26">
        <f>SUM(B9:D9)</f>
        <v>11319</v>
      </c>
    </row>
    <row r="10" spans="1:8" ht="19.8" customHeight="1" x14ac:dyDescent="0.2">
      <c r="A10" s="17" t="s">
        <v>36</v>
      </c>
      <c r="B10" s="25">
        <v>5133</v>
      </c>
      <c r="C10" s="25">
        <v>15719</v>
      </c>
      <c r="D10" s="25">
        <v>2528</v>
      </c>
      <c r="E10" s="26">
        <f>SUM(B10:D10)</f>
        <v>23380</v>
      </c>
    </row>
    <row r="11" spans="1:8" ht="19.8" customHeight="1" thickBot="1" x14ac:dyDescent="0.25">
      <c r="A11" s="17" t="s">
        <v>37</v>
      </c>
      <c r="B11" s="25">
        <v>240</v>
      </c>
      <c r="C11" s="25">
        <v>1277</v>
      </c>
      <c r="D11" s="25">
        <v>128</v>
      </c>
      <c r="E11" s="26">
        <f>SUM(B11:D11)</f>
        <v>1645</v>
      </c>
    </row>
    <row r="12" spans="1:8" ht="19.8" customHeight="1" thickTop="1" x14ac:dyDescent="0.2">
      <c r="A12" s="20" t="str">
        <f ca="1">A3&amp;" 合計"</f>
        <v>山口県第３区 合計</v>
      </c>
      <c r="B12" s="27">
        <f>SUM(B6:B11)</f>
        <v>32259</v>
      </c>
      <c r="C12" s="27">
        <f>SUM(C6:C11)</f>
        <v>115687</v>
      </c>
      <c r="D12" s="27">
        <f>SUM(D6:D11)</f>
        <v>18105</v>
      </c>
      <c r="E12" s="27">
        <f>SUM(E6:E11)</f>
        <v>166051</v>
      </c>
    </row>
    <row r="13" spans="1:8" ht="15.9" customHeight="1" x14ac:dyDescent="0.2">
      <c r="A13" s="8"/>
      <c r="B13" s="9"/>
      <c r="C13" s="10"/>
      <c r="D13" s="10"/>
      <c r="E13" s="11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  <row r="20" spans="1:5" ht="15.9" customHeight="1" x14ac:dyDescent="0.2">
      <c r="A20" s="12"/>
      <c r="B20" s="6"/>
      <c r="C20" s="13"/>
      <c r="D20" s="13"/>
      <c r="E20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山口県第１区</vt:lpstr>
      <vt:lpstr>山口県第２区</vt:lpstr>
      <vt:lpstr>山口県第３区</vt:lpstr>
      <vt:lpstr>山口県第１区!Print_Area</vt:lpstr>
      <vt:lpstr>山口県第２区!Print_Area</vt:lpstr>
      <vt:lpstr>山口県第３区!Print_Area</vt:lpstr>
      <vt:lpstr>山口県第１区!Print_Titles</vt:lpstr>
      <vt:lpstr>山口県第２区!Print_Titles</vt:lpstr>
      <vt:lpstr>山口県第３区!Print_Titles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