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417FAF64-C718-4026-B1FF-28F6F01ECE06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岡山県第１区" sheetId="6" r:id="rId1"/>
    <sheet name="岡山県第２区" sheetId="7" r:id="rId2"/>
    <sheet name="岡山県第３区" sheetId="5" r:id="rId3"/>
    <sheet name="岡山県第４区" sheetId="4" r:id="rId4"/>
  </sheets>
  <definedNames>
    <definedName name="_xlnm.Print_Area" localSheetId="0">岡山県第１区!$A$1:$G$11</definedName>
    <definedName name="_xlnm.Print_Area" localSheetId="1">岡山県第２区!$A$1:$E$11</definedName>
    <definedName name="_xlnm.Print_Area" localSheetId="2">岡山県第３区!$A$1:$E$24</definedName>
    <definedName name="_xlnm.Print_Area" localSheetId="3">岡山県第４区!$A$1:$E$8</definedName>
    <definedName name="_xlnm.Print_Titles" localSheetId="0">岡山県第１区!$A:$A,岡山県第１区!$1:$5</definedName>
    <definedName name="_xlnm.Print_Titles" localSheetId="1">岡山県第２区!$A:$A,岡山県第２区!$1:$5</definedName>
    <definedName name="_xlnm.Print_Titles" localSheetId="2">岡山県第３区!$A:$A,岡山県第３区!$1:$5</definedName>
    <definedName name="_xlnm.Print_Titles" localSheetId="3">岡山県第４区!$A:$A,岡山県第４区!$1:$5</definedName>
  </definedNames>
  <calcPr calcId="191029"/>
</workbook>
</file>

<file path=xl/calcChain.xml><?xml version="1.0" encoding="utf-8"?>
<calcChain xmlns="http://schemas.openxmlformats.org/spreadsheetml/2006/main">
  <c r="D11" i="7" l="1"/>
  <c r="C11" i="7"/>
  <c r="B11" i="7"/>
  <c r="E10" i="7"/>
  <c r="E9" i="7"/>
  <c r="E8" i="7"/>
  <c r="E7" i="7"/>
  <c r="E6" i="7"/>
  <c r="A3" i="7"/>
  <c r="A11" i="7" s="1"/>
  <c r="F11" i="6"/>
  <c r="E11" i="6"/>
  <c r="D11" i="6"/>
  <c r="C11" i="6"/>
  <c r="B11" i="6"/>
  <c r="G10" i="6"/>
  <c r="G9" i="6"/>
  <c r="G8" i="6"/>
  <c r="G7" i="6"/>
  <c r="G6" i="6"/>
  <c r="A3" i="6"/>
  <c r="A11" i="6" s="1"/>
  <c r="D24" i="5"/>
  <c r="C24" i="5"/>
  <c r="B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A3" i="5"/>
  <c r="A24" i="5" s="1"/>
  <c r="E24" i="5" l="1"/>
  <c r="E11" i="7"/>
  <c r="G11" i="6"/>
  <c r="D8" i="4"/>
  <c r="C8" i="4"/>
  <c r="B8" i="4"/>
  <c r="E7" i="4"/>
  <c r="E6" i="4"/>
  <c r="A3" i="4"/>
  <c r="A8" i="4" s="1"/>
  <c r="E8" i="4" l="1"/>
</calcChain>
</file>

<file path=xl/sharedStrings.xml><?xml version="1.0" encoding="utf-8"?>
<sst xmlns="http://schemas.openxmlformats.org/spreadsheetml/2006/main" count="82" uniqueCount="55">
  <si>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</si>
  <si>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</si>
  <si>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</si>
  <si>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</si>
  <si>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</si>
  <si>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</si>
  <si>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すみより　聡美</t>
    <phoneticPr fontId="1"/>
  </si>
  <si>
    <t>はっとり　千秋</t>
    <phoneticPr fontId="1"/>
  </si>
  <si>
    <t>原田　ケンスケ</t>
    <phoneticPr fontId="1"/>
  </si>
  <si>
    <t>佐々木　ゆうじ</t>
    <phoneticPr fontId="1"/>
  </si>
  <si>
    <t>あいさわ　一郎</t>
    <phoneticPr fontId="1"/>
  </si>
  <si>
    <t>岡山市北区</t>
  </si>
  <si>
    <t>備前市</t>
  </si>
  <si>
    <t>赤磐市</t>
  </si>
  <si>
    <t>和気町</t>
  </si>
  <si>
    <t>吉備中央町</t>
  </si>
  <si>
    <t>日本共産党</t>
    <rPh sb="0" eb="5">
      <t>ニホンキョウサントウ</t>
    </rPh>
    <phoneticPr fontId="1"/>
  </si>
  <si>
    <t>日本維新の会</t>
    <rPh sb="0" eb="4">
      <t>ニホンイシン</t>
    </rPh>
    <rPh sb="5" eb="6">
      <t>カイ</t>
    </rPh>
    <phoneticPr fontId="1"/>
  </si>
  <si>
    <t>立憲民主党</t>
    <rPh sb="0" eb="5">
      <t>リッケンミンシュトウ</t>
    </rPh>
    <phoneticPr fontId="1"/>
  </si>
  <si>
    <t>国民民主党</t>
    <rPh sb="0" eb="5">
      <t>コクミンミンシュトウ</t>
    </rPh>
    <phoneticPr fontId="1"/>
  </si>
  <si>
    <t>自由民主党</t>
    <rPh sb="0" eb="5">
      <t>ジユウミンシュトウ</t>
    </rPh>
    <phoneticPr fontId="1"/>
  </si>
  <si>
    <t>山下　たかし</t>
    <phoneticPr fontId="1"/>
  </si>
  <si>
    <t>余江　ゆきお</t>
    <phoneticPr fontId="1"/>
  </si>
  <si>
    <t>つむら　けいすけ</t>
    <phoneticPr fontId="1"/>
  </si>
  <si>
    <t>岡山市中区</t>
  </si>
  <si>
    <t>岡山市東区</t>
  </si>
  <si>
    <t>岡山市南区</t>
  </si>
  <si>
    <t>玉野市</t>
  </si>
  <si>
    <t>瀬戸内市</t>
  </si>
  <si>
    <t>加藤　勝信</t>
    <phoneticPr fontId="1"/>
  </si>
  <si>
    <t>原田　あき子</t>
    <phoneticPr fontId="1"/>
  </si>
  <si>
    <t>はた　ともこ</t>
    <phoneticPr fontId="1"/>
  </si>
  <si>
    <t>津山市</t>
  </si>
  <si>
    <t>笠岡市</t>
  </si>
  <si>
    <t>井原市</t>
  </si>
  <si>
    <t>総社市</t>
  </si>
  <si>
    <t>高梁市</t>
  </si>
  <si>
    <t>新見市</t>
  </si>
  <si>
    <t>真庭市</t>
  </si>
  <si>
    <t>美作市</t>
  </si>
  <si>
    <t>浅口市</t>
  </si>
  <si>
    <t>里庄町</t>
  </si>
  <si>
    <t>矢掛町</t>
  </si>
  <si>
    <t>新庄村</t>
  </si>
  <si>
    <t>鏡野町</t>
  </si>
  <si>
    <t>勝央町</t>
  </si>
  <si>
    <t>奈義町</t>
  </si>
  <si>
    <t>西粟倉村</t>
  </si>
  <si>
    <t>久米南町</t>
  </si>
  <si>
    <t>美咲町</t>
  </si>
  <si>
    <t>垣内　雄一</t>
    <phoneticPr fontId="1"/>
  </si>
  <si>
    <t>橋本　がく</t>
    <phoneticPr fontId="1"/>
  </si>
  <si>
    <t>柚木　みちよし</t>
    <phoneticPr fontId="1"/>
  </si>
  <si>
    <t>倉敷市</t>
  </si>
  <si>
    <t>早島町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</si>
</sst>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標準" xfId="0" builtinId="0"/>
    <cellStyle name="標準 3" xfId="1" xr:uid="{2525B41D-5BF0-4433-BF5C-C387C603D7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189C-9554-4C8E-9FD7-76B2F5AE8732}">
  <dimension ref="A1:J19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岡山県第１区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9" t="s">
        <v>1</v>
      </c>
    </row>
    <row r="5" spans="1:10" ht="28.8" customHeight="1" x14ac:dyDescent="0.2">
      <c r="A5" s="28" t="s">
        <v>4</v>
      </c>
      <c r="B5" s="24" t="s">
        <v>16</v>
      </c>
      <c r="C5" s="24" t="s">
        <v>17</v>
      </c>
      <c r="D5" s="24" t="s">
        <v>18</v>
      </c>
      <c r="E5" s="24" t="s">
        <v>19</v>
      </c>
      <c r="F5" s="24" t="s">
        <v>20</v>
      </c>
      <c r="G5" s="30"/>
    </row>
    <row r="6" spans="1:10" ht="19.8" customHeight="1" x14ac:dyDescent="0.2">
      <c r="A6" s="17" t="s">
        <v>11</v>
      </c>
      <c r="B6" s="25">
        <v>6537</v>
      </c>
      <c r="C6" s="25">
        <v>8207</v>
      </c>
      <c r="D6" s="25">
        <v>40156</v>
      </c>
      <c r="E6" s="25">
        <v>14676</v>
      </c>
      <c r="F6" s="25">
        <v>47721</v>
      </c>
      <c r="G6" s="26">
        <f>SUM(B6:F6)</f>
        <v>117297</v>
      </c>
    </row>
    <row r="7" spans="1:10" ht="19.8" customHeight="1" x14ac:dyDescent="0.2">
      <c r="A7" s="17" t="s">
        <v>12</v>
      </c>
      <c r="B7" s="25">
        <v>766</v>
      </c>
      <c r="C7" s="25">
        <v>1168</v>
      </c>
      <c r="D7" s="25">
        <v>3689</v>
      </c>
      <c r="E7" s="25">
        <v>1525</v>
      </c>
      <c r="F7" s="25">
        <v>7140</v>
      </c>
      <c r="G7" s="26">
        <f>SUM(B7:F7)</f>
        <v>14288</v>
      </c>
    </row>
    <row r="8" spans="1:10" ht="19.8" customHeight="1" x14ac:dyDescent="0.2">
      <c r="A8" s="17" t="s">
        <v>13</v>
      </c>
      <c r="B8" s="25">
        <v>869</v>
      </c>
      <c r="C8" s="25">
        <v>1014</v>
      </c>
      <c r="D8" s="25">
        <v>4526</v>
      </c>
      <c r="E8" s="25">
        <v>4970</v>
      </c>
      <c r="F8" s="25">
        <v>7363</v>
      </c>
      <c r="G8" s="26">
        <f>SUM(B8:F8)</f>
        <v>18742</v>
      </c>
    </row>
    <row r="9" spans="1:10" ht="19.8" customHeight="1" x14ac:dyDescent="0.2">
      <c r="A9" s="17" t="s">
        <v>14</v>
      </c>
      <c r="B9" s="25">
        <v>322</v>
      </c>
      <c r="C9" s="25">
        <v>391</v>
      </c>
      <c r="D9" s="25">
        <v>1821</v>
      </c>
      <c r="E9" s="25">
        <v>650</v>
      </c>
      <c r="F9" s="25">
        <v>3128</v>
      </c>
      <c r="G9" s="26">
        <f>SUM(B9:F9)</f>
        <v>6312</v>
      </c>
    </row>
    <row r="10" spans="1:10" ht="19.8" customHeight="1" thickBot="1" x14ac:dyDescent="0.25">
      <c r="A10" s="17" t="s">
        <v>15</v>
      </c>
      <c r="B10" s="25">
        <v>314</v>
      </c>
      <c r="C10" s="25">
        <v>314</v>
      </c>
      <c r="D10" s="25">
        <v>1343</v>
      </c>
      <c r="E10" s="25">
        <v>331</v>
      </c>
      <c r="F10" s="25">
        <v>2358</v>
      </c>
      <c r="G10" s="26">
        <f>SUM(B10:F10)</f>
        <v>4660</v>
      </c>
    </row>
    <row r="11" spans="1:10" ht="19.8" customHeight="1" thickTop="1" x14ac:dyDescent="0.2">
      <c r="A11" s="20" t="str">
        <f ca="1">A3&amp;" 合計"</f>
        <v>岡山県第１区 合計</v>
      </c>
      <c r="B11" s="27">
        <f>SUM(B6:B10)</f>
        <v>8808</v>
      </c>
      <c r="C11" s="27">
        <f>SUM(C6:C10)</f>
        <v>11094</v>
      </c>
      <c r="D11" s="27">
        <f>SUM(D6:D10)</f>
        <v>51535</v>
      </c>
      <c r="E11" s="27">
        <f>SUM(E6:E10)</f>
        <v>22152</v>
      </c>
      <c r="F11" s="27">
        <f>SUM(F6:F10)</f>
        <v>67710</v>
      </c>
      <c r="G11" s="27">
        <f>SUM(G6:G10)</f>
        <v>161299</v>
      </c>
    </row>
    <row r="12" spans="1:10" ht="15.9" customHeight="1" x14ac:dyDescent="0.2">
      <c r="A12" s="8"/>
      <c r="B12" s="9"/>
      <c r="C12" s="10"/>
      <c r="D12" s="10"/>
      <c r="E12" s="10"/>
      <c r="F12" s="10"/>
      <c r="G12" s="11"/>
    </row>
    <row r="13" spans="1:10" ht="15.9" customHeight="1" x14ac:dyDescent="0.2">
      <c r="A13" s="12"/>
      <c r="B13" s="6"/>
      <c r="C13" s="13"/>
      <c r="D13" s="13"/>
      <c r="E13" s="13"/>
      <c r="F13" s="13"/>
      <c r="G13" s="14"/>
    </row>
    <row r="14" spans="1:10" ht="15.9" customHeight="1" x14ac:dyDescent="0.2">
      <c r="A14" s="12"/>
      <c r="B14" s="6"/>
      <c r="C14" s="13"/>
      <c r="D14" s="13"/>
      <c r="E14" s="13"/>
      <c r="F14" s="13"/>
      <c r="G14" s="14"/>
    </row>
    <row r="15" spans="1:10" ht="15.9" customHeight="1" x14ac:dyDescent="0.2">
      <c r="A15" s="12"/>
      <c r="B15" s="6"/>
      <c r="C15" s="13"/>
      <c r="D15" s="13"/>
      <c r="E15" s="13"/>
      <c r="F15" s="13"/>
      <c r="G15" s="14"/>
    </row>
    <row r="16" spans="1:10" ht="15.9" customHeight="1" x14ac:dyDescent="0.2">
      <c r="A16" s="12"/>
      <c r="B16" s="6"/>
      <c r="C16" s="13"/>
      <c r="D16" s="13"/>
      <c r="E16" s="13"/>
      <c r="F16" s="13"/>
      <c r="G16" s="14"/>
    </row>
    <row r="17" spans="1:7" ht="15.9" customHeight="1" x14ac:dyDescent="0.2">
      <c r="A17" s="12"/>
      <c r="B17" s="6"/>
      <c r="C17" s="13"/>
      <c r="D17" s="13"/>
      <c r="E17" s="13"/>
      <c r="F17" s="13"/>
      <c r="G17" s="14"/>
    </row>
    <row r="18" spans="1:7" ht="15.9" customHeight="1" x14ac:dyDescent="0.2">
      <c r="A18" s="12"/>
      <c r="B18" s="6"/>
      <c r="C18" s="13"/>
      <c r="D18" s="13"/>
      <c r="E18" s="13"/>
      <c r="F18" s="13"/>
      <c r="G18" s="14"/>
    </row>
    <row r="19" spans="1:7" ht="15.9" customHeight="1" x14ac:dyDescent="0.2">
      <c r="A19" s="12"/>
      <c r="B19" s="6"/>
      <c r="C19" s="13"/>
      <c r="D19" s="13"/>
      <c r="E19" s="13"/>
      <c r="F19" s="13"/>
      <c r="G19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6558-1E1C-4BD2-A87B-94A474AAEF54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岡山県第２区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21</v>
      </c>
      <c r="C4" s="23" t="s">
        <v>22</v>
      </c>
      <c r="D4" s="23" t="s">
        <v>23</v>
      </c>
      <c r="E4" s="29" t="s">
        <v>1</v>
      </c>
    </row>
    <row r="5" spans="1:8" ht="28.8" customHeight="1" x14ac:dyDescent="0.2">
      <c r="A5" s="28" t="s">
        <v>4</v>
      </c>
      <c r="B5" s="24" t="s">
        <v>20</v>
      </c>
      <c r="C5" s="24" t="s">
        <v>16</v>
      </c>
      <c r="D5" s="24" t="s">
        <v>18</v>
      </c>
      <c r="E5" s="30"/>
    </row>
    <row r="6" spans="1:8" ht="19.8" customHeight="1" x14ac:dyDescent="0.2">
      <c r="A6" s="17" t="s">
        <v>24</v>
      </c>
      <c r="B6" s="25">
        <v>27190</v>
      </c>
      <c r="C6" s="25">
        <v>4049</v>
      </c>
      <c r="D6" s="25">
        <v>27679</v>
      </c>
      <c r="E6" s="26">
        <f>SUM(B6:D6)</f>
        <v>58918</v>
      </c>
    </row>
    <row r="7" spans="1:8" ht="19.8" customHeight="1" x14ac:dyDescent="0.2">
      <c r="A7" s="17" t="s">
        <v>25</v>
      </c>
      <c r="B7" s="25">
        <v>18218</v>
      </c>
      <c r="C7" s="25">
        <v>2385</v>
      </c>
      <c r="D7" s="25">
        <v>17408</v>
      </c>
      <c r="E7" s="26">
        <f>SUM(B7:D7)</f>
        <v>38011</v>
      </c>
    </row>
    <row r="8" spans="1:8" ht="19.8" customHeight="1" x14ac:dyDescent="0.2">
      <c r="A8" s="17" t="s">
        <v>26</v>
      </c>
      <c r="B8" s="25">
        <v>30946</v>
      </c>
      <c r="C8" s="25">
        <v>4062</v>
      </c>
      <c r="D8" s="25">
        <v>27155</v>
      </c>
      <c r="E8" s="26">
        <f>SUM(B8:D8)</f>
        <v>62163</v>
      </c>
    </row>
    <row r="9" spans="1:8" ht="19.8" customHeight="1" x14ac:dyDescent="0.2">
      <c r="A9" s="17" t="s">
        <v>27</v>
      </c>
      <c r="B9" s="25">
        <v>11562</v>
      </c>
      <c r="C9" s="25">
        <v>1417</v>
      </c>
      <c r="D9" s="25">
        <v>12067</v>
      </c>
      <c r="E9" s="26">
        <f>SUM(B9:D9)</f>
        <v>25046</v>
      </c>
    </row>
    <row r="10" spans="1:8" ht="19.8" customHeight="1" thickBot="1" x14ac:dyDescent="0.25">
      <c r="A10" s="17" t="s">
        <v>28</v>
      </c>
      <c r="B10" s="25">
        <v>7536</v>
      </c>
      <c r="C10" s="25">
        <v>849</v>
      </c>
      <c r="D10" s="25">
        <v>7597</v>
      </c>
      <c r="E10" s="26">
        <f>SUM(B10:D10)</f>
        <v>15982</v>
      </c>
    </row>
    <row r="11" spans="1:8" ht="19.8" customHeight="1" thickTop="1" x14ac:dyDescent="0.2">
      <c r="A11" s="20" t="str">
        <f ca="1">A3&amp;" 合計"</f>
        <v>岡山県第２区 合計</v>
      </c>
      <c r="B11" s="27">
        <f>SUM(B6:B10)</f>
        <v>95452</v>
      </c>
      <c r="C11" s="27">
        <f>SUM(C6:C10)</f>
        <v>12762</v>
      </c>
      <c r="D11" s="27">
        <f>SUM(D6:D10)</f>
        <v>91906</v>
      </c>
      <c r="E11" s="27">
        <f>SUM(E6:E10)</f>
        <v>200120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1147-719C-46A8-A6C6-9916E936BD9D}">
  <dimension ref="A1:H32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岡山県第３区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29</v>
      </c>
      <c r="C4" s="23" t="s">
        <v>30</v>
      </c>
      <c r="D4" s="23" t="s">
        <v>31</v>
      </c>
      <c r="E4" s="29" t="s">
        <v>1</v>
      </c>
    </row>
    <row r="5" spans="1:8" ht="28.8" customHeight="1" x14ac:dyDescent="0.2">
      <c r="A5" s="28" t="s">
        <v>4</v>
      </c>
      <c r="B5" s="24" t="s">
        <v>20</v>
      </c>
      <c r="C5" s="24" t="s">
        <v>16</v>
      </c>
      <c r="D5" s="24" t="s">
        <v>18</v>
      </c>
      <c r="E5" s="30"/>
    </row>
    <row r="6" spans="1:8" ht="19.8" customHeight="1" x14ac:dyDescent="0.2">
      <c r="A6" s="17" t="s">
        <v>32</v>
      </c>
      <c r="B6" s="25">
        <v>21791</v>
      </c>
      <c r="C6" s="25">
        <v>2598</v>
      </c>
      <c r="D6" s="25">
        <v>13555</v>
      </c>
      <c r="E6" s="26">
        <f>SUM(B6:D6)</f>
        <v>37944</v>
      </c>
    </row>
    <row r="7" spans="1:8" ht="19.8" customHeight="1" x14ac:dyDescent="0.2">
      <c r="A7" s="17" t="s">
        <v>33</v>
      </c>
      <c r="B7" s="25">
        <v>13753</v>
      </c>
      <c r="C7" s="25">
        <v>1132</v>
      </c>
      <c r="D7" s="25">
        <v>5284</v>
      </c>
      <c r="E7" s="26">
        <f>SUM(B7:D7)</f>
        <v>20169</v>
      </c>
    </row>
    <row r="8" spans="1:8" ht="19.8" customHeight="1" x14ac:dyDescent="0.2">
      <c r="A8" s="17" t="s">
        <v>34</v>
      </c>
      <c r="B8" s="25">
        <v>11180</v>
      </c>
      <c r="C8" s="25">
        <v>847</v>
      </c>
      <c r="D8" s="25">
        <v>3605</v>
      </c>
      <c r="E8" s="26">
        <f>SUM(B8:D8)</f>
        <v>15632</v>
      </c>
    </row>
    <row r="9" spans="1:8" ht="19.8" customHeight="1" x14ac:dyDescent="0.2">
      <c r="A9" s="17" t="s">
        <v>35</v>
      </c>
      <c r="B9" s="25">
        <v>17095</v>
      </c>
      <c r="C9" s="25">
        <v>1867</v>
      </c>
      <c r="D9" s="25">
        <v>8473</v>
      </c>
      <c r="E9" s="26">
        <f>SUM(B9:D9)</f>
        <v>27435</v>
      </c>
    </row>
    <row r="10" spans="1:8" ht="19.8" customHeight="1" x14ac:dyDescent="0.2">
      <c r="A10" s="17" t="s">
        <v>36</v>
      </c>
      <c r="B10" s="25">
        <v>8659</v>
      </c>
      <c r="C10" s="25">
        <v>712</v>
      </c>
      <c r="D10" s="25">
        <v>2768</v>
      </c>
      <c r="E10" s="26">
        <f>SUM(B10:D10)</f>
        <v>12139</v>
      </c>
    </row>
    <row r="11" spans="1:8" ht="19.8" customHeight="1" x14ac:dyDescent="0.2">
      <c r="A11" s="17" t="s">
        <v>37</v>
      </c>
      <c r="B11" s="25">
        <v>9720</v>
      </c>
      <c r="C11" s="25">
        <v>656</v>
      </c>
      <c r="D11" s="25">
        <v>3112</v>
      </c>
      <c r="E11" s="26">
        <f>SUM(B11:D11)</f>
        <v>13488</v>
      </c>
    </row>
    <row r="12" spans="1:8" ht="19.8" customHeight="1" x14ac:dyDescent="0.2">
      <c r="A12" s="17" t="s">
        <v>38</v>
      </c>
      <c r="B12" s="25">
        <v>12475</v>
      </c>
      <c r="C12" s="25">
        <v>1394</v>
      </c>
      <c r="D12" s="25">
        <v>5601</v>
      </c>
      <c r="E12" s="26">
        <f>SUM(B12:D12)</f>
        <v>19470</v>
      </c>
    </row>
    <row r="13" spans="1:8" ht="19.8" customHeight="1" x14ac:dyDescent="0.2">
      <c r="A13" s="17" t="s">
        <v>39</v>
      </c>
      <c r="B13" s="25">
        <v>7481</v>
      </c>
      <c r="C13" s="25">
        <v>916</v>
      </c>
      <c r="D13" s="25">
        <v>3327</v>
      </c>
      <c r="E13" s="26">
        <f>SUM(B13:D13)</f>
        <v>11724</v>
      </c>
    </row>
    <row r="14" spans="1:8" ht="19.8" customHeight="1" x14ac:dyDescent="0.2">
      <c r="A14" s="17" t="s">
        <v>40</v>
      </c>
      <c r="B14" s="25">
        <v>9251</v>
      </c>
      <c r="C14" s="25">
        <v>865</v>
      </c>
      <c r="D14" s="25">
        <v>4662</v>
      </c>
      <c r="E14" s="26">
        <f>SUM(B14:D14)</f>
        <v>14778</v>
      </c>
    </row>
    <row r="15" spans="1:8" ht="19.8" customHeight="1" x14ac:dyDescent="0.2">
      <c r="A15" s="17" t="s">
        <v>41</v>
      </c>
      <c r="B15" s="25">
        <v>3212</v>
      </c>
      <c r="C15" s="25">
        <v>289</v>
      </c>
      <c r="D15" s="25">
        <v>1483</v>
      </c>
      <c r="E15" s="26">
        <f>SUM(B15:D15)</f>
        <v>4984</v>
      </c>
    </row>
    <row r="16" spans="1:8" ht="19.8" customHeight="1" x14ac:dyDescent="0.2">
      <c r="A16" s="17" t="s">
        <v>42</v>
      </c>
      <c r="B16" s="25">
        <v>4469</v>
      </c>
      <c r="C16" s="25">
        <v>397</v>
      </c>
      <c r="D16" s="25">
        <v>1260</v>
      </c>
      <c r="E16" s="26">
        <f>SUM(B16:D16)</f>
        <v>6126</v>
      </c>
    </row>
    <row r="17" spans="1:5" ht="19.8" customHeight="1" x14ac:dyDescent="0.2">
      <c r="A17" s="17" t="s">
        <v>43</v>
      </c>
      <c r="B17" s="25">
        <v>321</v>
      </c>
      <c r="C17" s="25">
        <v>29</v>
      </c>
      <c r="D17" s="25">
        <v>121</v>
      </c>
      <c r="E17" s="26">
        <f>SUM(B17:D17)</f>
        <v>471</v>
      </c>
    </row>
    <row r="18" spans="1:5" ht="19.8" customHeight="1" x14ac:dyDescent="0.2">
      <c r="A18" s="17" t="s">
        <v>44</v>
      </c>
      <c r="B18" s="25">
        <v>3513</v>
      </c>
      <c r="C18" s="25">
        <v>434</v>
      </c>
      <c r="D18" s="25">
        <v>1805</v>
      </c>
      <c r="E18" s="26">
        <f>SUM(B18:D18)</f>
        <v>5752</v>
      </c>
    </row>
    <row r="19" spans="1:5" ht="19.8" customHeight="1" x14ac:dyDescent="0.2">
      <c r="A19" s="17" t="s">
        <v>45</v>
      </c>
      <c r="B19" s="25">
        <v>2940</v>
      </c>
      <c r="C19" s="25">
        <v>300</v>
      </c>
      <c r="D19" s="25">
        <v>1477</v>
      </c>
      <c r="E19" s="26">
        <f>SUM(B19:D19)</f>
        <v>4717</v>
      </c>
    </row>
    <row r="20" spans="1:5" ht="19.8" customHeight="1" x14ac:dyDescent="0.2">
      <c r="A20" s="17" t="s">
        <v>46</v>
      </c>
      <c r="B20" s="25">
        <v>1904</v>
      </c>
      <c r="C20" s="25">
        <v>249</v>
      </c>
      <c r="D20" s="25">
        <v>665</v>
      </c>
      <c r="E20" s="26">
        <f>SUM(B20:D20)</f>
        <v>2818</v>
      </c>
    </row>
    <row r="21" spans="1:5" ht="19.8" customHeight="1" x14ac:dyDescent="0.2">
      <c r="A21" s="17" t="s">
        <v>47</v>
      </c>
      <c r="B21" s="25">
        <v>500</v>
      </c>
      <c r="C21" s="25">
        <v>55</v>
      </c>
      <c r="D21" s="25">
        <v>227</v>
      </c>
      <c r="E21" s="26">
        <f>SUM(B21:D21)</f>
        <v>782</v>
      </c>
    </row>
    <row r="22" spans="1:5" ht="19.8" customHeight="1" x14ac:dyDescent="0.2">
      <c r="A22" s="17" t="s">
        <v>48</v>
      </c>
      <c r="B22" s="25">
        <v>1220</v>
      </c>
      <c r="C22" s="25">
        <v>221</v>
      </c>
      <c r="D22" s="25">
        <v>646</v>
      </c>
      <c r="E22" s="26">
        <f>SUM(B22:D22)</f>
        <v>2087</v>
      </c>
    </row>
    <row r="23" spans="1:5" ht="19.8" customHeight="1" thickBot="1" x14ac:dyDescent="0.25">
      <c r="A23" s="17" t="s">
        <v>49</v>
      </c>
      <c r="B23" s="25">
        <v>3905</v>
      </c>
      <c r="C23" s="25">
        <v>452</v>
      </c>
      <c r="D23" s="25">
        <v>1710</v>
      </c>
      <c r="E23" s="26">
        <f>SUM(B23:D23)</f>
        <v>6067</v>
      </c>
    </row>
    <row r="24" spans="1:5" ht="19.8" customHeight="1" thickTop="1" x14ac:dyDescent="0.2">
      <c r="A24" s="20" t="str">
        <f ca="1">A3&amp;" 合計"</f>
        <v>岡山県第３区 合計</v>
      </c>
      <c r="B24" s="27">
        <f>SUM(B6:B23)</f>
        <v>133389</v>
      </c>
      <c r="C24" s="27">
        <f>SUM(C6:C23)</f>
        <v>13413</v>
      </c>
      <c r="D24" s="27">
        <f>SUM(D6:D23)</f>
        <v>59781</v>
      </c>
      <c r="E24" s="27">
        <f>SUM(E6:E23)</f>
        <v>206583</v>
      </c>
    </row>
    <row r="25" spans="1:5" ht="15.9" customHeight="1" x14ac:dyDescent="0.2">
      <c r="A25" s="8"/>
      <c r="B25" s="9"/>
      <c r="C25" s="10"/>
      <c r="D25" s="10"/>
      <c r="E25" s="11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  <row r="29" spans="1:5" ht="15.9" customHeight="1" x14ac:dyDescent="0.2">
      <c r="A29" s="12"/>
      <c r="B29" s="6"/>
      <c r="C29" s="13"/>
      <c r="D29" s="13"/>
      <c r="E29" s="14"/>
    </row>
    <row r="30" spans="1:5" ht="15.9" customHeight="1" x14ac:dyDescent="0.2">
      <c r="A30" s="12"/>
      <c r="B30" s="6"/>
      <c r="C30" s="13"/>
      <c r="D30" s="13"/>
      <c r="E30" s="14"/>
    </row>
    <row r="31" spans="1:5" ht="15.9" customHeight="1" x14ac:dyDescent="0.2">
      <c r="A31" s="12"/>
      <c r="B31" s="6"/>
      <c r="C31" s="13"/>
      <c r="D31" s="13"/>
      <c r="E31" s="14"/>
    </row>
    <row r="32" spans="1:5" ht="15.9" customHeight="1" x14ac:dyDescent="0.2">
      <c r="A32" s="12"/>
      <c r="B32" s="6"/>
      <c r="C32" s="13"/>
      <c r="D32" s="13"/>
      <c r="E32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岡山県第４区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50</v>
      </c>
      <c r="C4" s="23" t="s">
        <v>51</v>
      </c>
      <c r="D4" s="23" t="s">
        <v>52</v>
      </c>
      <c r="E4" s="29" t="s">
        <v>1</v>
      </c>
    </row>
    <row r="5" spans="1:8" ht="28.8" customHeight="1" x14ac:dyDescent="0.2">
      <c r="A5" s="21" t="s">
        <v>4</v>
      </c>
      <c r="B5" s="24" t="s">
        <v>16</v>
      </c>
      <c r="C5" s="24" t="s">
        <v>20</v>
      </c>
      <c r="D5" s="24" t="s">
        <v>18</v>
      </c>
      <c r="E5" s="30"/>
    </row>
    <row r="6" spans="1:8" ht="19.8" customHeight="1" x14ac:dyDescent="0.2">
      <c r="A6" s="17" t="s">
        <v>53</v>
      </c>
      <c r="B6" s="25">
        <v>12222</v>
      </c>
      <c r="C6" s="25">
        <v>73181</v>
      </c>
      <c r="D6" s="25">
        <v>86312</v>
      </c>
      <c r="E6" s="26">
        <f>SUM(B6:D6)</f>
        <v>171715</v>
      </c>
    </row>
    <row r="7" spans="1:8" ht="19.8" customHeight="1" thickBot="1" x14ac:dyDescent="0.25">
      <c r="A7" s="17" t="s">
        <v>54</v>
      </c>
      <c r="B7" s="25">
        <v>426</v>
      </c>
      <c r="C7" s="25">
        <v>2219</v>
      </c>
      <c r="D7" s="25">
        <v>2837</v>
      </c>
      <c r="E7" s="26">
        <f>SUM(B7:D7)</f>
        <v>5482</v>
      </c>
    </row>
    <row r="8" spans="1:8" ht="19.8" customHeight="1" thickTop="1" x14ac:dyDescent="0.2">
      <c r="A8" s="20" t="str">
        <f ca="1">A3&amp;" 合計"</f>
        <v>岡山県第４区 合計</v>
      </c>
      <c r="B8" s="27">
        <f>SUM(B6:B7)</f>
        <v>12648</v>
      </c>
      <c r="C8" s="27">
        <f>SUM(C6:C7)</f>
        <v>75400</v>
      </c>
      <c r="D8" s="27">
        <f>SUM(D6:D7)</f>
        <v>89149</v>
      </c>
      <c r="E8" s="27">
        <f>SUM(E6:E7)</f>
        <v>177197</v>
      </c>
    </row>
    <row r="9" spans="1:8" ht="15.9" customHeight="1" x14ac:dyDescent="0.2">
      <c r="A9" s="8"/>
      <c r="B9" s="9"/>
      <c r="C9" s="10"/>
      <c r="D9" s="10"/>
      <c r="E9" s="11"/>
    </row>
    <row r="10" spans="1:8" ht="15.9" customHeight="1" x14ac:dyDescent="0.2">
      <c r="A10" s="12"/>
      <c r="B10" s="6"/>
      <c r="C10" s="13"/>
      <c r="D10" s="13"/>
      <c r="E10" s="14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岡山県第１区</vt:lpstr>
      <vt:lpstr>岡山県第２区</vt:lpstr>
      <vt:lpstr>岡山県第３区</vt:lpstr>
      <vt:lpstr>岡山県第４区</vt:lpstr>
      <vt:lpstr>岡山県第１区!Print_Area</vt:lpstr>
      <vt:lpstr>岡山県第２区!Print_Area</vt:lpstr>
      <vt:lpstr>岡山県第３区!Print_Area</vt:lpstr>
      <vt:lpstr>岡山県第４区!Print_Area</vt:lpstr>
      <vt:lpstr>岡山県第１区!Print_Titles</vt:lpstr>
      <vt:lpstr>岡山県第２区!Print_Titles</vt:lpstr>
      <vt:lpstr>岡山県第３区!Print_Titles</vt:lpstr>
      <vt:lpstr>岡山県第４区!Print_Titles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