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41FFA139-6F9B-4500-A0D1-C0F73B329CDA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島根県第１区" sheetId="4" r:id="rId1"/>
    <sheet name="島根県第２区" sheetId="5" r:id="rId2"/>
  </sheets>
  <definedNames>
    <definedName name="_xlnm.Print_Area" localSheetId="0">島根県第１区!$A$1:$E$15</definedName>
    <definedName name="_xlnm.Print_Area" localSheetId="1">島根県第２区!$A$1:$E$16</definedName>
    <definedName name="_xlnm.Print_Titles" localSheetId="0">島根県第１区!$A:$A,島根県第１区!$1:$5</definedName>
    <definedName name="_xlnm.Print_Titles" localSheetId="1">島根県第２区!$A:$A,島根県第２区!$1:$5</definedName>
  </definedNames>
  <calcPr calcId="191029"/>
</workbook>
</file>

<file path=xl/calcChain.xml><?xml version="1.0" encoding="utf-8"?>
<calcChain xmlns="http://schemas.openxmlformats.org/spreadsheetml/2006/main">
  <c r="D16" i="5" l="1"/>
  <c r="C16" i="5"/>
  <c r="B16" i="5"/>
  <c r="E15" i="5"/>
  <c r="E14" i="5"/>
  <c r="E13" i="5"/>
  <c r="E12" i="5"/>
  <c r="E11" i="5"/>
  <c r="E10" i="5"/>
  <c r="E9" i="5"/>
  <c r="E8" i="5"/>
  <c r="E7" i="5"/>
  <c r="E6" i="5"/>
  <c r="A3" i="5"/>
  <c r="A16" i="5" s="1"/>
  <c r="E16" i="5" l="1"/>
  <c r="D15" i="4"/>
  <c r="C15" i="4"/>
  <c r="B15" i="4"/>
  <c r="E14" i="4"/>
  <c r="E13" i="4"/>
  <c r="E12" i="4"/>
  <c r="E11" i="4"/>
  <c r="E10" i="4"/>
  <c r="E9" i="4"/>
  <c r="E8" i="4"/>
  <c r="E7" i="4"/>
  <c r="E6" i="4"/>
  <c r="A3" i="4"/>
  <c r="A15" i="4" s="1"/>
  <c r="E15" i="4" l="1"/>
</calcChain>
</file>

<file path=xl/sharedStrings.xml><?xml version="1.0" encoding="utf-8"?>
<sst xmlns="http://schemas.openxmlformats.org/spreadsheetml/2006/main" count="43" uniqueCount="34">
  <si>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</si>
  <si>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</si>
  <si>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</si>
  <si>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</si>
  <si>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</si>
  <si>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</si>
  <si>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松江市</t>
  </si>
  <si>
    <t>安来市</t>
  </si>
  <si>
    <t>奥出雲町</t>
  </si>
  <si>
    <t>飯南町</t>
  </si>
  <si>
    <t>海士町</t>
  </si>
  <si>
    <t>西ノ島町</t>
  </si>
  <si>
    <t>知夫村</t>
  </si>
  <si>
    <t>隠岐の島町</t>
  </si>
  <si>
    <t>雲南市</t>
  </si>
  <si>
    <t>亀井　亜紀子</t>
  </si>
  <si>
    <t>むらほ　えりこ</t>
  </si>
  <si>
    <t>たかがい　恵美子</t>
  </si>
  <si>
    <t>立憲民主党</t>
  </si>
  <si>
    <t>日本共産党</t>
  </si>
  <si>
    <t>自由民主党</t>
  </si>
  <si>
    <t>大塚　さとこ</t>
  </si>
  <si>
    <t>高見　やすひろ</t>
  </si>
  <si>
    <t>亀谷　ゆう子</t>
  </si>
  <si>
    <t>浜田市</t>
  </si>
  <si>
    <t>益田市</t>
  </si>
  <si>
    <t>大田市</t>
  </si>
  <si>
    <t>江津市</t>
  </si>
  <si>
    <t>川本町</t>
  </si>
  <si>
    <t>美郷町</t>
  </si>
  <si>
    <t>邑南町</t>
  </si>
  <si>
    <t>津和野町</t>
  </si>
  <si>
    <t>吉賀町</t>
    <rPh sb="0" eb="3">
      <t>ヨシカチョウ</t>
    </rPh>
    <phoneticPr fontId="2"/>
  </si>
  <si>
    <t>出雲市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</si>
</sst>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島根県第１区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15</v>
      </c>
      <c r="C4" s="23" t="s">
        <v>16</v>
      </c>
      <c r="D4" s="23" t="s">
        <v>17</v>
      </c>
      <c r="E4" s="29" t="s">
        <v>1</v>
      </c>
    </row>
    <row r="5" spans="1:8" ht="28.8" customHeight="1" x14ac:dyDescent="0.2">
      <c r="A5" s="21" t="s">
        <v>4</v>
      </c>
      <c r="B5" s="24" t="s">
        <v>18</v>
      </c>
      <c r="C5" s="24" t="s">
        <v>19</v>
      </c>
      <c r="D5" s="24" t="s">
        <v>20</v>
      </c>
      <c r="E5" s="30"/>
    </row>
    <row r="6" spans="1:8" ht="19.8" customHeight="1" x14ac:dyDescent="0.2">
      <c r="A6" s="17" t="s">
        <v>6</v>
      </c>
      <c r="B6" s="25">
        <v>45924</v>
      </c>
      <c r="C6" s="25">
        <v>4928</v>
      </c>
      <c r="D6" s="25">
        <v>37308</v>
      </c>
      <c r="E6" s="26">
        <f>SUM(B6:D6)</f>
        <v>88160</v>
      </c>
    </row>
    <row r="7" spans="1:8" ht="19.8" customHeight="1" x14ac:dyDescent="0.2">
      <c r="A7" s="17" t="s">
        <v>7</v>
      </c>
      <c r="B7" s="25">
        <v>9056</v>
      </c>
      <c r="C7" s="25">
        <v>738</v>
      </c>
      <c r="D7" s="25">
        <v>7706</v>
      </c>
      <c r="E7" s="26">
        <f>SUM(B7:D7)</f>
        <v>17500</v>
      </c>
    </row>
    <row r="8" spans="1:8" ht="19.8" customHeight="1" x14ac:dyDescent="0.2">
      <c r="A8" s="17" t="s">
        <v>14</v>
      </c>
      <c r="B8" s="25">
        <v>9957</v>
      </c>
      <c r="C8" s="25">
        <v>773</v>
      </c>
      <c r="D8" s="25">
        <v>8787</v>
      </c>
      <c r="E8" s="26">
        <f>SUM(B8:D8)</f>
        <v>19517</v>
      </c>
    </row>
    <row r="9" spans="1:8" ht="19.8" customHeight="1" x14ac:dyDescent="0.2">
      <c r="A9" s="17" t="s">
        <v>8</v>
      </c>
      <c r="B9" s="25">
        <v>2776</v>
      </c>
      <c r="C9" s="25">
        <v>233</v>
      </c>
      <c r="D9" s="25">
        <v>3270</v>
      </c>
      <c r="E9" s="26">
        <f>SUM(B9:D9)</f>
        <v>6279</v>
      </c>
    </row>
    <row r="10" spans="1:8" ht="19.8" customHeight="1" x14ac:dyDescent="0.2">
      <c r="A10" s="17" t="s">
        <v>9</v>
      </c>
      <c r="B10" s="25">
        <v>1211</v>
      </c>
      <c r="C10" s="25">
        <v>136</v>
      </c>
      <c r="D10" s="25">
        <v>1440</v>
      </c>
      <c r="E10" s="26">
        <f>SUM(B10:D10)</f>
        <v>2787</v>
      </c>
    </row>
    <row r="11" spans="1:8" ht="19.8" customHeight="1" x14ac:dyDescent="0.2">
      <c r="A11" s="17" t="s">
        <v>10</v>
      </c>
      <c r="B11" s="25">
        <v>658</v>
      </c>
      <c r="C11" s="25">
        <v>54</v>
      </c>
      <c r="D11" s="25">
        <v>713</v>
      </c>
      <c r="E11" s="26">
        <f>SUM(B11:D11)</f>
        <v>1425</v>
      </c>
    </row>
    <row r="12" spans="1:8" ht="19.8" customHeight="1" x14ac:dyDescent="0.2">
      <c r="A12" s="17" t="s">
        <v>11</v>
      </c>
      <c r="B12" s="25">
        <v>744</v>
      </c>
      <c r="C12" s="25">
        <v>37</v>
      </c>
      <c r="D12" s="25">
        <v>679</v>
      </c>
      <c r="E12" s="26">
        <f>SUM(B12:D12)</f>
        <v>1460</v>
      </c>
    </row>
    <row r="13" spans="1:8" ht="19.8" customHeight="1" x14ac:dyDescent="0.2">
      <c r="A13" s="17" t="s">
        <v>12</v>
      </c>
      <c r="B13" s="25">
        <v>153</v>
      </c>
      <c r="C13" s="25">
        <v>18</v>
      </c>
      <c r="D13" s="25">
        <v>242</v>
      </c>
      <c r="E13" s="26">
        <f>SUM(B13:D13)</f>
        <v>413</v>
      </c>
    </row>
    <row r="14" spans="1:8" ht="19.8" customHeight="1" thickBot="1" x14ac:dyDescent="0.25">
      <c r="A14" s="17" t="s">
        <v>13</v>
      </c>
      <c r="B14" s="25">
        <v>3005</v>
      </c>
      <c r="C14" s="25">
        <v>225</v>
      </c>
      <c r="D14" s="25">
        <v>3093</v>
      </c>
      <c r="E14" s="26">
        <f>SUM(B14:D14)</f>
        <v>6323</v>
      </c>
    </row>
    <row r="15" spans="1:8" ht="19.8" customHeight="1" thickTop="1" x14ac:dyDescent="0.2">
      <c r="A15" s="20" t="str">
        <f ca="1">A3&amp;" 合計"</f>
        <v>島根県第１区 合計</v>
      </c>
      <c r="B15" s="27">
        <f>SUM(B6:B14)</f>
        <v>73484</v>
      </c>
      <c r="C15" s="27">
        <f>SUM(C6:C14)</f>
        <v>7142</v>
      </c>
      <c r="D15" s="27">
        <f>SUM(D6:D14)</f>
        <v>63238</v>
      </c>
      <c r="E15" s="27">
        <f>SUM(E6:E14)</f>
        <v>143864</v>
      </c>
    </row>
    <row r="16" spans="1:8" ht="15.9" customHeight="1" x14ac:dyDescent="0.2">
      <c r="A16" s="8"/>
      <c r="B16" s="9"/>
      <c r="C16" s="10"/>
      <c r="D16" s="10"/>
      <c r="E16" s="11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97AC-9DAE-43CB-B336-2D8FFE6FFBA1}">
  <dimension ref="A1:H24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島根県第２区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21</v>
      </c>
      <c r="C4" s="23" t="s">
        <v>22</v>
      </c>
      <c r="D4" s="23" t="s">
        <v>23</v>
      </c>
      <c r="E4" s="29" t="s">
        <v>1</v>
      </c>
    </row>
    <row r="5" spans="1:8" ht="28.8" customHeight="1" x14ac:dyDescent="0.2">
      <c r="A5" s="28" t="s">
        <v>4</v>
      </c>
      <c r="B5" s="24" t="s">
        <v>18</v>
      </c>
      <c r="C5" s="24" t="s">
        <v>20</v>
      </c>
      <c r="D5" s="24" t="s">
        <v>19</v>
      </c>
      <c r="E5" s="30"/>
    </row>
    <row r="6" spans="1:8" ht="19.8" customHeight="1" x14ac:dyDescent="0.2">
      <c r="A6" s="17" t="s">
        <v>24</v>
      </c>
      <c r="B6" s="25">
        <v>7487</v>
      </c>
      <c r="C6" s="25">
        <v>14180</v>
      </c>
      <c r="D6" s="25">
        <v>1822</v>
      </c>
      <c r="E6" s="26">
        <f>SUM(B6:D6)</f>
        <v>23489</v>
      </c>
    </row>
    <row r="7" spans="1:8" ht="19.8" customHeight="1" x14ac:dyDescent="0.2">
      <c r="A7" s="17" t="s">
        <v>33</v>
      </c>
      <c r="B7" s="25">
        <v>23007</v>
      </c>
      <c r="C7" s="25">
        <v>48236</v>
      </c>
      <c r="D7" s="25">
        <v>6743</v>
      </c>
      <c r="E7" s="26">
        <f>SUM(B7:D7)</f>
        <v>77986</v>
      </c>
    </row>
    <row r="8" spans="1:8" ht="19.8" customHeight="1" x14ac:dyDescent="0.2">
      <c r="A8" s="17" t="s">
        <v>25</v>
      </c>
      <c r="B8" s="25">
        <v>6443</v>
      </c>
      <c r="C8" s="25">
        <v>11526</v>
      </c>
      <c r="D8" s="25">
        <v>1879</v>
      </c>
      <c r="E8" s="26">
        <f>SUM(B8:D8)</f>
        <v>19848</v>
      </c>
    </row>
    <row r="9" spans="1:8" ht="19.8" customHeight="1" x14ac:dyDescent="0.2">
      <c r="A9" s="17" t="s">
        <v>26</v>
      </c>
      <c r="B9" s="25">
        <v>4183</v>
      </c>
      <c r="C9" s="25">
        <v>8872</v>
      </c>
      <c r="D9" s="25">
        <v>2081</v>
      </c>
      <c r="E9" s="26">
        <f>SUM(B9:D9)</f>
        <v>15136</v>
      </c>
    </row>
    <row r="10" spans="1:8" ht="19.8" customHeight="1" x14ac:dyDescent="0.2">
      <c r="A10" s="17" t="s">
        <v>27</v>
      </c>
      <c r="B10" s="25">
        <v>3349</v>
      </c>
      <c r="C10" s="25">
        <v>6474</v>
      </c>
      <c r="D10" s="25">
        <v>960</v>
      </c>
      <c r="E10" s="26">
        <f>SUM(B10:D10)</f>
        <v>10783</v>
      </c>
    </row>
    <row r="11" spans="1:8" ht="19.8" customHeight="1" x14ac:dyDescent="0.2">
      <c r="A11" s="17" t="s">
        <v>28</v>
      </c>
      <c r="B11" s="25">
        <v>481</v>
      </c>
      <c r="C11" s="25">
        <v>1222</v>
      </c>
      <c r="D11" s="25">
        <v>126</v>
      </c>
      <c r="E11" s="26">
        <f>SUM(B11:D11)</f>
        <v>1829</v>
      </c>
    </row>
    <row r="12" spans="1:8" ht="19.8" customHeight="1" x14ac:dyDescent="0.2">
      <c r="A12" s="17" t="s">
        <v>29</v>
      </c>
      <c r="B12" s="25">
        <v>628</v>
      </c>
      <c r="C12" s="25">
        <v>1574</v>
      </c>
      <c r="D12" s="25">
        <v>182</v>
      </c>
      <c r="E12" s="26">
        <f>SUM(B12:D12)</f>
        <v>2384</v>
      </c>
    </row>
    <row r="13" spans="1:8" ht="19.8" customHeight="1" x14ac:dyDescent="0.2">
      <c r="A13" s="17" t="s">
        <v>30</v>
      </c>
      <c r="B13" s="25">
        <v>1371</v>
      </c>
      <c r="C13" s="25">
        <v>3779</v>
      </c>
      <c r="D13" s="25">
        <v>491</v>
      </c>
      <c r="E13" s="26">
        <f>SUM(B13:D13)</f>
        <v>5641</v>
      </c>
    </row>
    <row r="14" spans="1:8" ht="19.8" customHeight="1" x14ac:dyDescent="0.2">
      <c r="A14" s="17" t="s">
        <v>31</v>
      </c>
      <c r="B14" s="25">
        <v>1359</v>
      </c>
      <c r="C14" s="25">
        <v>2226</v>
      </c>
      <c r="D14" s="25">
        <v>386</v>
      </c>
      <c r="E14" s="26">
        <f>SUM(B14:D14)</f>
        <v>3971</v>
      </c>
    </row>
    <row r="15" spans="1:8" ht="19.8" customHeight="1" thickBot="1" x14ac:dyDescent="0.25">
      <c r="A15" s="17" t="s">
        <v>32</v>
      </c>
      <c r="B15" s="25">
        <v>994</v>
      </c>
      <c r="C15" s="25">
        <v>1740</v>
      </c>
      <c r="D15" s="25">
        <v>313</v>
      </c>
      <c r="E15" s="26">
        <f>SUM(B15:D15)</f>
        <v>3047</v>
      </c>
    </row>
    <row r="16" spans="1:8" ht="19.8" customHeight="1" thickTop="1" x14ac:dyDescent="0.2">
      <c r="A16" s="20" t="str">
        <f ca="1">A3&amp;" 合計"</f>
        <v>島根県第２区 合計</v>
      </c>
      <c r="B16" s="27">
        <f>SUM(B6:B15)</f>
        <v>49302</v>
      </c>
      <c r="C16" s="27">
        <f>SUM(C6:C15)</f>
        <v>99829</v>
      </c>
      <c r="D16" s="27">
        <f>SUM(D6:D15)</f>
        <v>14983</v>
      </c>
      <c r="E16" s="27">
        <f>SUM(E6:E15)</f>
        <v>164114</v>
      </c>
    </row>
    <row r="17" spans="1:5" ht="15.9" customHeight="1" x14ac:dyDescent="0.2">
      <c r="A17" s="8"/>
      <c r="B17" s="9"/>
      <c r="C17" s="10"/>
      <c r="D17" s="10"/>
      <c r="E17" s="11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島根県第１区</vt:lpstr>
      <vt:lpstr>島根県第２区</vt:lpstr>
      <vt:lpstr>島根県第１区!Print_Area</vt:lpstr>
      <vt:lpstr>島根県第２区!Print_Area</vt:lpstr>
      <vt:lpstr>島根県第１区!Print_Titles</vt:lpstr>
      <vt:lpstr>島根県第２区!Print_Titles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