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1293F007-7AA5-4D33-AD47-D1D3D0326C9A}" xr6:coauthVersionLast="36" xr6:coauthVersionMax="36" xr10:uidLastSave="{00000000-0000-0000-0000-000000000000}"/>
  <bookViews>
    <workbookView xWindow="240" yWindow="120" windowWidth="14940" windowHeight="8496" activeTab="1" xr2:uid="{00000000-000D-0000-FFFF-FFFF00000000}"/>
  </bookViews>
  <sheets>
    <sheet name="福井県第１区" sheetId="4" r:id="rId1"/>
    <sheet name="福井県第２区" sheetId="5" r:id="rId2"/>
  </sheets>
  <definedNames>
    <definedName name="_xlnm.Print_Area" localSheetId="0">福井県第１区!$A$1:$G$12</definedName>
    <definedName name="_xlnm.Print_Area" localSheetId="1">福井県第２区!$A$1:$G$17</definedName>
    <definedName name="_xlnm.Print_Titles" localSheetId="0">福井県第１区!$A:$A,福井県第１区!$1:$5</definedName>
    <definedName name="_xlnm.Print_Titles" localSheetId="1">福井県第２区!$A:$A,福井県第２区!$1:$5</definedName>
  </definedNames>
  <calcPr calcId="191029"/>
</workbook>
</file>

<file path=xl/calcChain.xml><?xml version="1.0" encoding="utf-8"?>
<calcChain xmlns="http://schemas.openxmlformats.org/spreadsheetml/2006/main">
  <c r="F17" i="5" l="1"/>
  <c r="E17" i="5"/>
  <c r="D17" i="5"/>
  <c r="C17" i="5"/>
  <c r="B17" i="5"/>
  <c r="G16" i="5"/>
  <c r="G15" i="5"/>
  <c r="G14" i="5"/>
  <c r="G13" i="5"/>
  <c r="G12" i="5"/>
  <c r="G11" i="5"/>
  <c r="G10" i="5"/>
  <c r="G9" i="5"/>
  <c r="G8" i="5"/>
  <c r="G7" i="5"/>
  <c r="G6" i="5"/>
  <c r="A3" i="5"/>
  <c r="A17" i="5" s="1"/>
  <c r="G17" i="5" l="1"/>
  <c r="E12" i="4"/>
  <c r="D12" i="4"/>
  <c r="C12" i="4"/>
  <c r="F12" i="4"/>
  <c r="B12" i="4"/>
  <c r="G11" i="4"/>
  <c r="G10" i="4"/>
  <c r="G9" i="4"/>
  <c r="G8" i="4"/>
  <c r="G7" i="4"/>
  <c r="G6" i="4"/>
  <c r="A3" i="4"/>
  <c r="A12" i="4" s="1"/>
  <c r="G12" i="4" l="1"/>
</calcChain>
</file>

<file path=xl/sharedStrings.xml><?xml version="1.0" encoding="utf-8"?>
<sst xmlns="http://schemas.openxmlformats.org/spreadsheetml/2006/main" count="46" uniqueCount="38">
  <si>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</si>
  <si>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</si>
  <si>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</si>
  <si>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</si>
  <si>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</si>
  <si>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</si>
  <si>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西山　理恵</t>
    <rPh sb="0" eb="2">
      <t>ニシヤマ</t>
    </rPh>
    <rPh sb="3" eb="5">
      <t>リエ</t>
    </rPh>
    <phoneticPr fontId="10"/>
  </si>
  <si>
    <t>かねもと　幸枝</t>
    <rPh sb="5" eb="7">
      <t>ユキエ</t>
    </rPh>
    <phoneticPr fontId="10"/>
  </si>
  <si>
    <t>はたの　つばさ</t>
  </si>
  <si>
    <t>稲田　ともみ</t>
    <rPh sb="0" eb="2">
      <t>イナダ</t>
    </rPh>
    <phoneticPr fontId="10"/>
  </si>
  <si>
    <t>田中　こはる</t>
    <rPh sb="0" eb="2">
      <t>タナカ</t>
    </rPh>
    <phoneticPr fontId="2"/>
  </si>
  <si>
    <t>福 井 市</t>
  </si>
  <si>
    <t>大 野 市</t>
  </si>
  <si>
    <t>勝 山 市</t>
  </si>
  <si>
    <t>あわら市</t>
    <rPh sb="3" eb="4">
      <t>シ</t>
    </rPh>
    <phoneticPr fontId="2"/>
  </si>
  <si>
    <t>坂 井 市</t>
    <rPh sb="0" eb="1">
      <t>サカ</t>
    </rPh>
    <rPh sb="2" eb="3">
      <t>セイ</t>
    </rPh>
    <rPh sb="4" eb="5">
      <t>シ</t>
    </rPh>
    <phoneticPr fontId="2"/>
  </si>
  <si>
    <t>永平寺町</t>
    <rPh sb="0" eb="3">
      <t>エイヘイジ</t>
    </rPh>
    <rPh sb="3" eb="4">
      <t>チョウ</t>
    </rPh>
    <phoneticPr fontId="2"/>
  </si>
  <si>
    <t>日本共産党</t>
    <rPh sb="0" eb="5">
      <t>ニホンキョウサントウ</t>
    </rPh>
    <phoneticPr fontId="1"/>
  </si>
  <si>
    <t>立憲民主党</t>
    <rPh sb="0" eb="5">
      <t>リッケンミンシュトウ</t>
    </rPh>
    <phoneticPr fontId="1"/>
  </si>
  <si>
    <t>自由民主党</t>
    <rPh sb="0" eb="5">
      <t>ジユウミンシュトウ</t>
    </rPh>
    <phoneticPr fontId="1"/>
  </si>
  <si>
    <t>参政党</t>
    <rPh sb="0" eb="3">
      <t>サンセイトウ</t>
    </rPh>
    <phoneticPr fontId="1"/>
  </si>
  <si>
    <t>おやなぎ　茂臣</t>
    <rPh sb="5" eb="7">
      <t>シゲオミ</t>
    </rPh>
    <phoneticPr fontId="2"/>
  </si>
  <si>
    <t>山本　拓</t>
    <rPh sb="0" eb="2">
      <t>ヤマモト</t>
    </rPh>
    <rPh sb="3" eb="4">
      <t>タク</t>
    </rPh>
    <phoneticPr fontId="10"/>
  </si>
  <si>
    <t>斉木　武志</t>
    <rPh sb="0" eb="2">
      <t>サイキ</t>
    </rPh>
    <rPh sb="3" eb="5">
      <t>タケシ</t>
    </rPh>
    <phoneticPr fontId="10"/>
  </si>
  <si>
    <t>つじ　英之</t>
    <rPh sb="3" eb="5">
      <t>ヒデユキ</t>
    </rPh>
    <phoneticPr fontId="10"/>
  </si>
  <si>
    <t>高木　つよし</t>
    <rPh sb="0" eb="2">
      <t>タカギ</t>
    </rPh>
    <phoneticPr fontId="2"/>
  </si>
  <si>
    <t>敦 賀 市</t>
  </si>
  <si>
    <t>小 浜 市</t>
  </si>
  <si>
    <t>鯖 江 市</t>
    <rPh sb="0" eb="1">
      <t>サバ</t>
    </rPh>
    <rPh sb="2" eb="3">
      <t>エ</t>
    </rPh>
    <rPh sb="4" eb="5">
      <t>シ</t>
    </rPh>
    <phoneticPr fontId="2"/>
  </si>
  <si>
    <t>越 前 市</t>
    <rPh sb="0" eb="1">
      <t>コシ</t>
    </rPh>
    <rPh sb="2" eb="3">
      <t>マエ</t>
    </rPh>
    <rPh sb="4" eb="5">
      <t>シ</t>
    </rPh>
    <phoneticPr fontId="2"/>
  </si>
  <si>
    <t>池 田 町</t>
    <rPh sb="0" eb="1">
      <t>イケ</t>
    </rPh>
    <rPh sb="2" eb="3">
      <t>タ</t>
    </rPh>
    <rPh sb="4" eb="5">
      <t>マチ</t>
    </rPh>
    <phoneticPr fontId="2"/>
  </si>
  <si>
    <t>南越前町</t>
    <rPh sb="0" eb="1">
      <t>ミナミ</t>
    </rPh>
    <rPh sb="1" eb="4">
      <t>エチゼンチョウ</t>
    </rPh>
    <phoneticPr fontId="2"/>
  </si>
  <si>
    <t>越 前 町</t>
  </si>
  <si>
    <t>美 浜 町</t>
  </si>
  <si>
    <t>高 浜 町</t>
  </si>
  <si>
    <t>おおい町</t>
  </si>
  <si>
    <t>若 狭 町</t>
    <rPh sb="0" eb="1">
      <t>ワカ</t>
    </rPh>
    <rPh sb="2" eb="3">
      <t>セマ</t>
    </rPh>
    <rPh sb="4" eb="5">
      <t>チョウ</t>
    </rPh>
    <phoneticPr fontId="2"/>
  </si>
  <si>
    <t>日本維新の会</t>
    <rPh sb="0" eb="4">
      <t>ニホンイシン</t>
    </rPh>
    <rPh sb="5" eb="6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</si>
</sst>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31" t="s">
        <v>3</v>
      </c>
      <c r="B2" s="31"/>
      <c r="C2" s="31"/>
      <c r="D2" s="31"/>
      <c r="E2" s="31"/>
      <c r="F2" s="31"/>
      <c r="G2" s="31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福井県第１区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6</v>
      </c>
      <c r="C4" s="23" t="s">
        <v>7</v>
      </c>
      <c r="D4" s="23" t="s">
        <v>8</v>
      </c>
      <c r="E4" s="23" t="s">
        <v>9</v>
      </c>
      <c r="F4" s="23" t="s">
        <v>10</v>
      </c>
      <c r="G4" s="29" t="s">
        <v>1</v>
      </c>
    </row>
    <row r="5" spans="1:10" ht="28.8" customHeight="1" x14ac:dyDescent="0.2">
      <c r="A5" s="21" t="s">
        <v>4</v>
      </c>
      <c r="B5" s="24"/>
      <c r="C5" s="24" t="s">
        <v>17</v>
      </c>
      <c r="D5" s="24" t="s">
        <v>18</v>
      </c>
      <c r="E5" s="24" t="s">
        <v>19</v>
      </c>
      <c r="F5" s="24" t="s">
        <v>20</v>
      </c>
      <c r="G5" s="30"/>
    </row>
    <row r="6" spans="1:10" ht="19.8" customHeight="1" x14ac:dyDescent="0.2">
      <c r="A6" s="17" t="s">
        <v>11</v>
      </c>
      <c r="B6" s="25">
        <v>4874</v>
      </c>
      <c r="C6" s="25">
        <v>6309</v>
      </c>
      <c r="D6" s="25">
        <v>40842</v>
      </c>
      <c r="E6" s="25">
        <v>47679</v>
      </c>
      <c r="F6" s="25">
        <v>11767</v>
      </c>
      <c r="G6" s="26">
        <f>SUM(B6:F6)</f>
        <v>111471</v>
      </c>
    </row>
    <row r="7" spans="1:10" ht="19.8" customHeight="1" x14ac:dyDescent="0.2">
      <c r="A7" s="17" t="s">
        <v>12</v>
      </c>
      <c r="B7" s="25">
        <v>827</v>
      </c>
      <c r="C7" s="25">
        <v>810</v>
      </c>
      <c r="D7" s="25">
        <v>4599</v>
      </c>
      <c r="E7" s="25">
        <v>6419</v>
      </c>
      <c r="F7" s="25">
        <v>1148</v>
      </c>
      <c r="G7" s="26">
        <f>SUM(B7:F7)</f>
        <v>13803</v>
      </c>
    </row>
    <row r="8" spans="1:10" ht="19.8" customHeight="1" x14ac:dyDescent="0.2">
      <c r="A8" s="17" t="s">
        <v>13</v>
      </c>
      <c r="B8" s="25">
        <v>1284</v>
      </c>
      <c r="C8" s="25">
        <v>422</v>
      </c>
      <c r="D8" s="25">
        <v>2914</v>
      </c>
      <c r="E8" s="25">
        <v>5423</v>
      </c>
      <c r="F8" s="25">
        <v>735</v>
      </c>
      <c r="G8" s="26">
        <f>SUM(B8:F8)</f>
        <v>10778</v>
      </c>
    </row>
    <row r="9" spans="1:10" ht="19.8" customHeight="1" x14ac:dyDescent="0.2">
      <c r="A9" s="17" t="s">
        <v>14</v>
      </c>
      <c r="B9" s="25">
        <v>541</v>
      </c>
      <c r="C9" s="25">
        <v>732</v>
      </c>
      <c r="D9" s="25">
        <v>4227</v>
      </c>
      <c r="E9" s="25">
        <v>6028</v>
      </c>
      <c r="F9" s="25">
        <v>1222</v>
      </c>
      <c r="G9" s="26">
        <f>SUM(B9:F9)</f>
        <v>12750</v>
      </c>
    </row>
    <row r="10" spans="1:10" ht="19.8" customHeight="1" x14ac:dyDescent="0.2">
      <c r="A10" s="17" t="s">
        <v>15</v>
      </c>
      <c r="B10" s="25">
        <v>1909</v>
      </c>
      <c r="C10" s="25">
        <v>2347</v>
      </c>
      <c r="D10" s="25">
        <v>14208</v>
      </c>
      <c r="E10" s="25">
        <v>17606</v>
      </c>
      <c r="F10" s="25">
        <v>4146</v>
      </c>
      <c r="G10" s="26">
        <f>SUM(B10:F10)</f>
        <v>40216</v>
      </c>
    </row>
    <row r="11" spans="1:10" ht="19.8" customHeight="1" thickBot="1" x14ac:dyDescent="0.25">
      <c r="A11" s="17" t="s">
        <v>16</v>
      </c>
      <c r="B11" s="25">
        <v>410</v>
      </c>
      <c r="C11" s="25">
        <v>595</v>
      </c>
      <c r="D11" s="25">
        <v>3538</v>
      </c>
      <c r="E11" s="25">
        <v>3751</v>
      </c>
      <c r="F11" s="25">
        <v>698</v>
      </c>
      <c r="G11" s="26">
        <f>SUM(B11:F11)</f>
        <v>8992</v>
      </c>
    </row>
    <row r="12" spans="1:10" ht="19.8" customHeight="1" thickTop="1" x14ac:dyDescent="0.2">
      <c r="A12" s="20" t="str">
        <f ca="1">A3&amp;" 合計"</f>
        <v>福井県第１区 合計</v>
      </c>
      <c r="B12" s="27">
        <f>SUM(B6:B11)</f>
        <v>9845</v>
      </c>
      <c r="C12" s="27">
        <f>SUM(C6:C11)</f>
        <v>11215</v>
      </c>
      <c r="D12" s="27">
        <f>SUM(D6:D11)</f>
        <v>70328</v>
      </c>
      <c r="E12" s="27">
        <f>SUM(E6:E11)</f>
        <v>86906</v>
      </c>
      <c r="F12" s="27">
        <f>SUM(F6:F11)</f>
        <v>19716</v>
      </c>
      <c r="G12" s="27">
        <f>SUM(G6:G11)</f>
        <v>198010</v>
      </c>
    </row>
    <row r="13" spans="1:10" ht="15.9" customHeight="1" x14ac:dyDescent="0.2">
      <c r="A13" s="8"/>
      <c r="B13" s="9"/>
      <c r="C13" s="10"/>
      <c r="D13" s="10"/>
      <c r="E13" s="10"/>
      <c r="F13" s="10"/>
      <c r="G13" s="11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  <row r="18" spans="1:7" ht="15.9" customHeight="1" x14ac:dyDescent="0.2">
      <c r="A18" s="12"/>
      <c r="B18" s="6"/>
      <c r="C18" s="13"/>
      <c r="D18" s="13"/>
      <c r="E18" s="13"/>
      <c r="F18" s="13"/>
      <c r="G18" s="14"/>
    </row>
    <row r="19" spans="1:7" ht="15.9" customHeight="1" x14ac:dyDescent="0.2">
      <c r="A19" s="12"/>
      <c r="B19" s="6"/>
      <c r="C19" s="13"/>
      <c r="D19" s="13"/>
      <c r="E19" s="13"/>
      <c r="F19" s="13"/>
      <c r="G19" s="14"/>
    </row>
    <row r="20" spans="1:7" ht="15.9" customHeight="1" x14ac:dyDescent="0.2">
      <c r="A20" s="12"/>
      <c r="B20" s="6"/>
      <c r="C20" s="13"/>
      <c r="D20" s="13"/>
      <c r="E20" s="13"/>
      <c r="F20" s="13"/>
      <c r="G20" s="14"/>
    </row>
  </sheetData>
  <mergeCells count="2">
    <mergeCell ref="G4:G5"/>
    <mergeCell ref="A2:G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8E22-688A-47BB-800F-25421B7EA38F}">
  <dimension ref="A1:J25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31" t="s">
        <v>3</v>
      </c>
      <c r="B2" s="31"/>
      <c r="C2" s="31"/>
      <c r="D2" s="31"/>
      <c r="E2" s="31"/>
      <c r="F2" s="31"/>
      <c r="G2" s="31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福井県第２区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21</v>
      </c>
      <c r="C4" s="23" t="s">
        <v>22</v>
      </c>
      <c r="D4" s="23" t="s">
        <v>23</v>
      </c>
      <c r="E4" s="23" t="s">
        <v>24</v>
      </c>
      <c r="F4" s="23" t="s">
        <v>25</v>
      </c>
      <c r="G4" s="29" t="s">
        <v>1</v>
      </c>
    </row>
    <row r="5" spans="1:10" ht="28.8" customHeight="1" x14ac:dyDescent="0.2">
      <c r="A5" s="28" t="s">
        <v>4</v>
      </c>
      <c r="B5" s="24" t="s">
        <v>17</v>
      </c>
      <c r="C5" s="24"/>
      <c r="D5" s="24" t="s">
        <v>37</v>
      </c>
      <c r="E5" s="24" t="s">
        <v>18</v>
      </c>
      <c r="F5" s="24"/>
      <c r="G5" s="30"/>
    </row>
    <row r="6" spans="1:10" ht="19.8" customHeight="1" x14ac:dyDescent="0.2">
      <c r="A6" s="17" t="s">
        <v>26</v>
      </c>
      <c r="B6" s="25">
        <v>1021</v>
      </c>
      <c r="C6" s="25">
        <v>2895</v>
      </c>
      <c r="D6" s="25">
        <v>6439</v>
      </c>
      <c r="E6" s="25">
        <v>9928</v>
      </c>
      <c r="F6" s="25">
        <v>9415</v>
      </c>
      <c r="G6" s="26">
        <f>SUM(B6:F6)</f>
        <v>29698</v>
      </c>
    </row>
    <row r="7" spans="1:10" ht="19.8" customHeight="1" x14ac:dyDescent="0.2">
      <c r="A7" s="17" t="s">
        <v>27</v>
      </c>
      <c r="B7" s="25">
        <v>363</v>
      </c>
      <c r="C7" s="25">
        <v>1401</v>
      </c>
      <c r="D7" s="25">
        <v>2908</v>
      </c>
      <c r="E7" s="25">
        <v>5916</v>
      </c>
      <c r="F7" s="25">
        <v>3665</v>
      </c>
      <c r="G7" s="26">
        <f>SUM(B7:F7)</f>
        <v>14253</v>
      </c>
    </row>
    <row r="8" spans="1:10" ht="19.8" customHeight="1" x14ac:dyDescent="0.2">
      <c r="A8" s="17" t="s">
        <v>28</v>
      </c>
      <c r="B8" s="25">
        <v>790</v>
      </c>
      <c r="C8" s="25">
        <v>6412</v>
      </c>
      <c r="D8" s="25">
        <v>9500</v>
      </c>
      <c r="E8" s="25">
        <v>10118</v>
      </c>
      <c r="F8" s="25">
        <v>3374</v>
      </c>
      <c r="G8" s="26">
        <f>SUM(B8:F8)</f>
        <v>30194</v>
      </c>
    </row>
    <row r="9" spans="1:10" ht="19.8" customHeight="1" x14ac:dyDescent="0.2">
      <c r="A9" s="17" t="s">
        <v>29</v>
      </c>
      <c r="B9" s="25">
        <v>921</v>
      </c>
      <c r="C9" s="25">
        <v>3613</v>
      </c>
      <c r="D9" s="25">
        <v>11241</v>
      </c>
      <c r="E9" s="25">
        <v>14880</v>
      </c>
      <c r="F9" s="25">
        <v>5790</v>
      </c>
      <c r="G9" s="26">
        <f>SUM(B9:F9)</f>
        <v>36445</v>
      </c>
    </row>
    <row r="10" spans="1:10" ht="19.8" customHeight="1" x14ac:dyDescent="0.2">
      <c r="A10" s="17" t="s">
        <v>30</v>
      </c>
      <c r="B10" s="25">
        <v>27</v>
      </c>
      <c r="C10" s="25">
        <v>200</v>
      </c>
      <c r="D10" s="25">
        <v>297</v>
      </c>
      <c r="E10" s="25">
        <v>412</v>
      </c>
      <c r="F10" s="25">
        <v>291</v>
      </c>
      <c r="G10" s="26">
        <f>SUM(B10:F10)</f>
        <v>1227</v>
      </c>
    </row>
    <row r="11" spans="1:10" ht="19.8" customHeight="1" x14ac:dyDescent="0.2">
      <c r="A11" s="17" t="s">
        <v>31</v>
      </c>
      <c r="B11" s="25">
        <v>86</v>
      </c>
      <c r="C11" s="25">
        <v>471</v>
      </c>
      <c r="D11" s="25">
        <v>1424</v>
      </c>
      <c r="E11" s="25">
        <v>1848</v>
      </c>
      <c r="F11" s="25">
        <v>1425</v>
      </c>
      <c r="G11" s="26">
        <f>SUM(B11:F11)</f>
        <v>5254</v>
      </c>
    </row>
    <row r="12" spans="1:10" ht="19.8" customHeight="1" x14ac:dyDescent="0.2">
      <c r="A12" s="17" t="s">
        <v>32</v>
      </c>
      <c r="B12" s="25">
        <v>242</v>
      </c>
      <c r="C12" s="25">
        <v>1276</v>
      </c>
      <c r="D12" s="25">
        <v>2473</v>
      </c>
      <c r="E12" s="25">
        <v>3912</v>
      </c>
      <c r="F12" s="25">
        <v>2585</v>
      </c>
      <c r="G12" s="26">
        <f>SUM(B12:F12)</f>
        <v>10488</v>
      </c>
    </row>
    <row r="13" spans="1:10" ht="19.8" customHeight="1" x14ac:dyDescent="0.2">
      <c r="A13" s="17" t="s">
        <v>33</v>
      </c>
      <c r="B13" s="25">
        <v>114</v>
      </c>
      <c r="C13" s="25">
        <v>456</v>
      </c>
      <c r="D13" s="25">
        <v>775</v>
      </c>
      <c r="E13" s="25">
        <v>1482</v>
      </c>
      <c r="F13" s="25">
        <v>1851</v>
      </c>
      <c r="G13" s="26">
        <f>SUM(B13:F13)</f>
        <v>4678</v>
      </c>
    </row>
    <row r="14" spans="1:10" ht="19.8" customHeight="1" x14ac:dyDescent="0.2">
      <c r="A14" s="17" t="s">
        <v>34</v>
      </c>
      <c r="B14" s="25">
        <v>102</v>
      </c>
      <c r="C14" s="25">
        <v>634</v>
      </c>
      <c r="D14" s="25">
        <v>1142</v>
      </c>
      <c r="E14" s="25">
        <v>1471</v>
      </c>
      <c r="F14" s="25">
        <v>1528</v>
      </c>
      <c r="G14" s="26">
        <f>SUM(B14:F14)</f>
        <v>4877</v>
      </c>
    </row>
    <row r="15" spans="1:10" ht="19.8" customHeight="1" x14ac:dyDescent="0.2">
      <c r="A15" s="17" t="s">
        <v>35</v>
      </c>
      <c r="B15" s="25">
        <v>109</v>
      </c>
      <c r="C15" s="25">
        <v>430</v>
      </c>
      <c r="D15" s="25">
        <v>886</v>
      </c>
      <c r="E15" s="25">
        <v>1373</v>
      </c>
      <c r="F15" s="25">
        <v>1488</v>
      </c>
      <c r="G15" s="26">
        <f>SUM(B15:F15)</f>
        <v>4286</v>
      </c>
    </row>
    <row r="16" spans="1:10" ht="19.8" customHeight="1" thickBot="1" x14ac:dyDescent="0.25">
      <c r="A16" s="17" t="s">
        <v>36</v>
      </c>
      <c r="B16" s="25">
        <v>159</v>
      </c>
      <c r="C16" s="25">
        <v>868</v>
      </c>
      <c r="D16" s="25">
        <v>1664</v>
      </c>
      <c r="E16" s="25">
        <v>2760</v>
      </c>
      <c r="F16" s="25">
        <v>2120</v>
      </c>
      <c r="G16" s="26">
        <f>SUM(B16:F16)</f>
        <v>7571</v>
      </c>
    </row>
    <row r="17" spans="1:7" ht="19.8" customHeight="1" thickTop="1" x14ac:dyDescent="0.2">
      <c r="A17" s="20" t="str">
        <f ca="1">A3&amp;" 合計"</f>
        <v>福井県第２区 合計</v>
      </c>
      <c r="B17" s="27">
        <f>SUM(B6:B16)</f>
        <v>3934</v>
      </c>
      <c r="C17" s="27">
        <f>SUM(C6:C16)</f>
        <v>18656</v>
      </c>
      <c r="D17" s="27">
        <f>SUM(D6:D16)</f>
        <v>38749</v>
      </c>
      <c r="E17" s="27">
        <f>SUM(E6:E16)</f>
        <v>54100</v>
      </c>
      <c r="F17" s="27">
        <f>SUM(F6:F16)</f>
        <v>33532</v>
      </c>
      <c r="G17" s="27">
        <f>SUM(G6:G16)</f>
        <v>148971</v>
      </c>
    </row>
    <row r="18" spans="1:7" ht="15.9" customHeight="1" x14ac:dyDescent="0.2">
      <c r="A18" s="8"/>
      <c r="B18" s="9"/>
      <c r="C18" s="10"/>
      <c r="D18" s="10"/>
      <c r="E18" s="10"/>
      <c r="F18" s="10"/>
      <c r="G18" s="11"/>
    </row>
    <row r="19" spans="1:7" ht="15.9" customHeight="1" x14ac:dyDescent="0.2">
      <c r="A19" s="12"/>
      <c r="B19" s="6"/>
      <c r="C19" s="13"/>
      <c r="D19" s="13"/>
      <c r="E19" s="13"/>
      <c r="F19" s="13"/>
      <c r="G19" s="14"/>
    </row>
    <row r="20" spans="1:7" ht="15.9" customHeight="1" x14ac:dyDescent="0.2">
      <c r="A20" s="12"/>
      <c r="B20" s="6"/>
      <c r="C20" s="13"/>
      <c r="D20" s="13"/>
      <c r="E20" s="13"/>
      <c r="F20" s="13"/>
      <c r="G20" s="14"/>
    </row>
    <row r="21" spans="1:7" ht="15.9" customHeight="1" x14ac:dyDescent="0.2">
      <c r="A21" s="12"/>
      <c r="B21" s="6"/>
      <c r="C21" s="13"/>
      <c r="D21" s="13"/>
      <c r="E21" s="13"/>
      <c r="F21" s="13"/>
      <c r="G21" s="14"/>
    </row>
    <row r="22" spans="1:7" ht="15.9" customHeight="1" x14ac:dyDescent="0.2">
      <c r="A22" s="12"/>
      <c r="B22" s="6"/>
      <c r="C22" s="13"/>
      <c r="D22" s="13"/>
      <c r="E22" s="13"/>
      <c r="F22" s="13"/>
      <c r="G22" s="14"/>
    </row>
    <row r="23" spans="1:7" ht="15.9" customHeight="1" x14ac:dyDescent="0.2">
      <c r="A23" s="12"/>
      <c r="B23" s="6"/>
      <c r="C23" s="13"/>
      <c r="D23" s="13"/>
      <c r="E23" s="13"/>
      <c r="F23" s="13"/>
      <c r="G23" s="14"/>
    </row>
    <row r="24" spans="1:7" ht="15.9" customHeight="1" x14ac:dyDescent="0.2">
      <c r="A24" s="12"/>
      <c r="B24" s="6"/>
      <c r="C24" s="13"/>
      <c r="D24" s="13"/>
      <c r="E24" s="13"/>
      <c r="F24" s="13"/>
      <c r="G24" s="14"/>
    </row>
    <row r="25" spans="1:7" ht="15.9" customHeight="1" x14ac:dyDescent="0.2">
      <c r="A25" s="12"/>
      <c r="B25" s="6"/>
      <c r="C25" s="13"/>
      <c r="D25" s="13"/>
      <c r="E25" s="13"/>
      <c r="F25" s="13"/>
      <c r="G25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福井県第１区</vt:lpstr>
      <vt:lpstr>福井県第２区</vt:lpstr>
      <vt:lpstr>福井県第１区!Print_Area</vt:lpstr>
      <vt:lpstr>福井県第２区!Print_Area</vt:lpstr>
      <vt:lpstr>福井県第１区!Print_Titles</vt:lpstr>
      <vt:lpstr>福井県第２区!Print_Titles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