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hryy\OneDrive\桌面\ICSE2025\artifact\Manual Bug Analysis Result\"/>
    </mc:Choice>
  </mc:AlternateContent>
  <xr:revisionPtr revIDLastSave="0" documentId="13_ncr:1_{55DD4CD7-3B00-4EDF-95CF-6E3852BEB1D5}" xr6:coauthVersionLast="47" xr6:coauthVersionMax="47" xr10:uidLastSave="{00000000-0000-0000-0000-000000000000}"/>
  <bookViews>
    <workbookView xWindow="37320" yWindow="-120" windowWidth="29040" windowHeight="15720" xr2:uid="{00000000-000D-0000-FFFF-FFFF00000000}"/>
  </bookViews>
  <sheets>
    <sheet name="analysis result" sheetId="1" r:id="rId1"/>
    <sheet name="symptom" sheetId="2" r:id="rId2"/>
    <sheet name="symp-root" sheetId="3" r:id="rId3"/>
    <sheet name="bug location" sheetId="5" r:id="rId4"/>
    <sheet name="Manifestation-api" sheetId="6" r:id="rId5"/>
    <sheet name="Manifestation-flow" sheetId="7" r:id="rId6"/>
    <sheet name="root cause" sheetId="4" r:id="rId7"/>
    <sheet name="fix location" sheetId="8" r:id="rId8"/>
  </sheet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8" l="1"/>
  <c r="B36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2" i="8"/>
  <c r="I49" i="6"/>
  <c r="G78" i="6"/>
  <c r="G77" i="6"/>
  <c r="G62" i="6"/>
</calcChain>
</file>

<file path=xl/sharedStrings.xml><?xml version="1.0" encoding="utf-8"?>
<sst xmlns="http://schemas.openxmlformats.org/spreadsheetml/2006/main" count="5727" uniqueCount="1343">
  <si>
    <t>Case</t>
  </si>
  <si>
    <t>Link</t>
  </si>
  <si>
    <t>Symptom</t>
  </si>
  <si>
    <t>Bug Location</t>
  </si>
  <si>
    <t>Bug Path</t>
  </si>
  <si>
    <t>Data/Control Flow Direction</t>
  </si>
  <si>
    <t>Root Cause</t>
  </si>
  <si>
    <t>Strategy</t>
  </si>
  <si>
    <t>Fixing Location</t>
  </si>
  <si>
    <t>1</t>
  </si>
  <si>
    <t>https://github.com/scipy/scipy/commit/a13a7b82d4664c767575097c4a60c0b5fcd1098a</t>
  </si>
  <si>
    <t>segfault (crash)</t>
  </si>
  <si>
    <t>line 194</t>
  </si>
  <si>
    <t xml:space="preserve"> 
	171(c__fitpackmodule_14-cfg.dot) (fitpack_bispev)
 -&gt; 166(c__fitpackmodule_14-cfg.dot) (fitpack_bispev)
 -&gt; 1052(py__fitpack_impl_14-cfg.dot) (bisplev)
 -&gt; 1050(py__fitpack_impl_14-cfg.dot) (bisplev)</t>
  </si>
  <si>
    <t xml:space="preserve">
Python-&gt;C</t>
  </si>
  <si>
    <t xml:space="preserve">
integer overflow</t>
  </si>
  <si>
    <t>Boundary check against value range/limit + type conversion</t>
  </si>
  <si>
    <t>if/branching statement + type-conversion expression assignment</t>
  </si>
  <si>
    <t>2</t>
  </si>
  <si>
    <t>https://github.com/scipy/scipy/commit/60dc9730d5652f0632cd43caef437f01a734e374</t>
  </si>
  <si>
    <t>incorrect results/output</t>
  </si>
  <si>
    <t>line 763</t>
  </si>
  <si>
    <t xml:space="preserve">
	820(c_nd_image_23-cfg.dot) (Py_ZoomShift)
 	 -&gt; 818(c_nd_image_23-cfg.dot) (Py_ZoomShift)
 -&gt; 599(py_interpolation_6-cfg.dot) (affine_transform)
 -&gt; 594(py_interpolation_6-cfg.dot) (affine_transform)
 -&gt; 593(py_interpolation_6-cfg.dot) (affine_transform)
 -&gt; 591(py_interpolation_6-cfg.dot) (affine_transform)</t>
  </si>
  <si>
    <t xml:space="preserve">
Numerical and algorithmic errors</t>
  </si>
  <si>
    <t>Introducing a new parameter.</t>
  </si>
  <si>
    <t>if/branching statement</t>
  </si>
  <si>
    <t>3</t>
  </si>
  <si>
    <t>memory leak.</t>
  </si>
  <si>
    <t>line 4056</t>
  </si>
  <si>
    <t xml:space="preserve"> 
	 4056(c_ufunc_object_55-cfg.dot) (PyUFunc_GenericReduction)
 -&gt; 4055(c_ufunc_object_55-cfg.dot) (PyUFunc_GenericReduction)
 -&gt; 4052(c_ufunc_object_55-cfg.dot) (PyUFunc_GenericReduction)
 -&gt; 4051(c_ufunc_object_55-cfg.dot) (PyUFunc_GenericReduction)
 -&gt; 4352(c_ufunc_object_57-cfg.dot) (_get_dtype)
…
 -&gt; 4319(c_ufunc_object_57-cfg.dot) (_get_dtype)
 -&gt; 1590(c_descriptor_24-cfg.dot) (PyArray_DescrConverter)
 -&gt; 1589(c_descriptor_24-cfg.dot) (PyArray_DescrConverter)
 -&gt; 1539(c_descriptor_23-cfg.dot) (_convert_from_any)
…
 -&gt; 1478(c_descriptor_23-cfg.dot) (_convert_from_any)
 -&gt; 1589(c_descriptor_24-cfg.dot) (PyArray_DescrConverter)
 -&gt; 1586(c_descriptor_24-cfg.dot) (PyArray_DescrConverter)
 -&gt; 4319(c_ufunc_object_57-cfg.dot) (_get_dtype)
 -&gt; 4318(c_ufunc_object_57-cfg.dot) (_get_dtype)
 -&gt; 4313(c_ufunc_object_57-cfg.dot) (_get_dtype)
 -&gt; 4311(c_ufunc_object_57-cfg.dot) (_get_dtype)
 -&gt; 4051(c_ufunc_object_55-cfg.dot) (PyUFunc_GenericReduction)
…
 -&gt; 4028(c_ufunc_object_55-cfg.dot) (PyUFunc_GenericReduction)
 -&gt; 237(c_override_5-cfg.dot) (PyUFunc_CheckOverride)
..
 -&gt; 229(c_override_5-cfg.dot) (PyUFunc_CheckOverride)
 -&gt; 81(c_override_1-cfg.dot) (get_array_ufunc_overrides)
…
 -&gt; 25(c_override_1-cfg.dot) (get_array_ufunc_overrides)
 -&gt; 229(c_override_5-cfg.dot) (PyUFunc_CheckOverride)
…
 -&gt; 209(c_override_5-cfg.dot) (PyUFunc_CheckOverride)
 -&gt; 4028(c_ufunc_object_55-cfg.dot) (PyUFunc_GenericReduction)
…
 -&gt; 3895(c_ufunc_object_55-cfg.dot) (PyUFunc_GenericReduction)
 -&gt; 5739(c_ufunc_object_80-cfg.dot) (ufunc_accumulate)
 -&gt; 5735(c_ufunc_object_80-cfg.dot) (ufunc_accumulate)
 -&gt; 1309(py_test_ufunc_113-cfg.dot) (test_object_array_accumulate_inplace)
 -&gt; 1307(py_test_ufunc_113-cfg.dot) (test_object_array_accumulate_inplace)</t>
  </si>
  <si>
    <t xml:space="preserve">
Reference count misuse</t>
  </si>
  <si>
    <t>Changing the foreign function</t>
  </si>
  <si>
    <t>near assignment</t>
  </si>
  <si>
    <t>4</t>
  </si>
  <si>
    <t>https://github.com/numpy/numpy/commit/028bdf88e6c71a705d0c6bfd55d1117c7f44f6aa</t>
  </si>
  <si>
    <t>no description</t>
  </si>
  <si>
    <t>line 558</t>
  </si>
  <si>
    <t xml:space="preserve"> 
	555(c_ctors_14-cfg.dot) (PyArray_AssignFromCache_Recursive)
 -&gt; 554(c_ctors_14-cfg.dot) (PyArray_AssignFromCache_Recursive)
…
 -&gt; 462(c_ctors_14-cfg.dot) (PyArray_AssignFromCache_Recursive)
 -&gt; 598(c_ctors_15-cfg.dot) (PyArray_AssignFromCache)
…
 -&gt; 585(c_ctors_15-cfg.dot) (PyArray_AssignFromCache)
-&gt; 1762(c_ctors_28-cfg.dot) (PyArray_FromAny)
…
 -&gt; 1531(c_ctors_28-cfg.dot) (PyArray_FromAny)
 -&gt; 2122(c_mapping_21-cfg.dot) (_nonzero_indices)
…
 -&gt; 2108(c_mapping_21-cfg.dot) (_nonzero_indices)
 -&gt; 617(c_mapping_8-cfg.dot) (prepare_index)
…
 -&gt; 379(c_mapping_8-cfg.dot) (prepare_index)
 -&gt; 3265(c_mapping_27-cfg.dot) (PyArray_MapIterArrayCopyIfOverlap)
…
 -&gt; 3255(c_mapping_27-cfg.dot) (PyArray_MapIterArrayCopyIfOverlap)
 -&gt; 5725(c_ufunc_object_81-cfg.dot) (ufunc_at)
…
 -&gt; 5644(c_ufunc_object_81-cfg.dot) (ufunc_at)
-&gt; 1683(py_test_ufunc_153-cfg.dot) (test_inplace_fancy_indexing)</t>
  </si>
  <si>
    <t xml:space="preserve">
Null pointer reference</t>
  </si>
  <si>
    <t>Boundary check against value range/limit</t>
  </si>
  <si>
    <t>5</t>
  </si>
  <si>
    <t>https://github.com/numpy/numpy/commit/565fe77f9ed8ed5720b42ddc3dc30947a1f3e9ae</t>
  </si>
  <si>
    <t>line 391,397,401,409</t>
  </si>
  <si>
    <t xml:space="preserve"> 
: 391(c_arrayfunction_override_10-cfg.dot) (array_implement_c_array_function_creation)
-&gt; 390(c_arrayfunction_override_10-cfg.dot) (array_implement_c_array_function_creation) 
…
-&gt; 366(c_arrayfunction_override_10-cfg.dot) (array_implement_c_array_function_creation) 
-&gt; 2943(c_multiarraymodule_57-cfg.dot) (array_arange)
..
 -&gt; 2925(c_multiarraymodule_57-cfg.dot) (array_arange)
 -&gt; 2788(py_test_multiarray_423-cfg.dot) (test_partition_unicode_kind)</t>
  </si>
  <si>
    <t>Add some foreign functions</t>
  </si>
  <si>
    <t xml:space="preserve"> before return statements</t>
  </si>
  <si>
    <t>6</t>
  </si>
  <si>
    <t>https://github.com/numpy/numpy/commit/52c9e6f2e3e72081576fc7f629fe3eb0c67b143b</t>
  </si>
  <si>
    <t>line 211</t>
  </si>
  <si>
    <t xml:space="preserve"> 
211(c_reduction_2-cfg.dot) (conform_reduce_result)
...
 -&gt; 86(c_reduction_2-cfg.dot) (conform_reduce_result)
 -&gt; 262(c_reduction_3-cfg.dot) (PyArray_CreateReduceResult)
 ...
 -&gt; 241(c_reduction_3-cfg.dot) (PyArray_CreateReduceResult)
 -&gt;498(c_reduction_6-cfg.dot) (PyUFunc_ReduceWrapper)
 ...
 -&gt; 450(c_reduction_6-cfg.dot) (PyUFunc_ReduceWrapper)
 -&gt; 3588(c_ufunc_object_57-cfg.dot) (PyUFunc_Reduce)
 ...
 -&gt; 3577(c_ufunc_object_57-cfg.dot) (PyUFunc_Reduce)
 -&gt; 4609(c_ufunc_object_60-cfg.dot) (PyUFunc_GenericReduction)
 ...
  -&gt; 4394(c_ufunc_object_60-cfg.dot) (PyUFunc_GenericReduction)
 -&gt; 5545(c_ufunc_object_80-cfg.dot) (ufunc_reduceat)
 ...
 -&gt; 5532(c_ufunc_object_80-cfg.dot) (ufunc_reduceat)
 -&gt; 3118(py_test_umath_777-cfg.dot) (test_reduceat_empty)</t>
  </si>
  <si>
    <t>Delete the foreign function</t>
  </si>
  <si>
    <t>7</t>
  </si>
  <si>
    <t>https://github.com/numpy/numpy/commit/a9652077be95f83f56c9b77e7ad1ed7710516626</t>
  </si>
  <si>
    <t>line 902</t>
  </si>
  <si>
    <t xml:space="preserve"> 
897(c_ctors_21-cfg.dot) (raise_memory_error)
...
-&gt; 872(c_ctors_21-cfg.dot) (raise_memory_error)
-&gt; 1082(c_ctors_22-cfg.dot) (PyArray_NewFromDescr_int)
...
-&gt; 912(c_ctors_22-cfg.dot) (PyArray_NewFromDescr_int)
-&gt; 399(c_methods_15-cfg.dot) (PyArray_GetField)
...
-&gt; 353(c_methods_15-cfg.dot) (PyArray_GetField)
 -&gt; 424(c_methods_16-cfg.dot) (array_getfield)
...
-&gt; 409(c_methods_16-cfg.dot) (array_getfield)
 -&gt; 576(py_records_42-cfg.dot) (field)
 ...</t>
  </si>
  <si>
    <t>Changing error raising function</t>
  </si>
  <si>
    <t>return statement</t>
  </si>
  <si>
    <t>8</t>
  </si>
  <si>
    <t>https://github.com/numpy/numpy/commit/ce3d79a7c41e6be0a3ad0e8e3214f96fe29c77f9</t>
  </si>
  <si>
    <t>line 1872</t>
  </si>
  <si>
    <t xml:space="preserve"> 
 1873(c_multiarraymodule_38-cfg.dot) (array_empty_like)
 ...
 -&gt; 1851(c_multiarraymodule_38-cfg.dot) (array_empty_like)
 -&gt; 382(py_numeric_11-cfg.dot) (full_like)</t>
  </si>
  <si>
    <t>Free the variable</t>
  </si>
  <si>
    <t>9</t>
  </si>
  <si>
    <t>https://github.com/numpy/numpy/commit/fc2518ba6b11fc52b0ff477b9e83576be90562d8</t>
  </si>
  <si>
    <t xml:space="preserve"> 
1477(c_compiled_base_17-cfg.dot) (arr_add_docstring)
 -&gt; 1476(c_compiled_base_17-cfg.dot) (arr_add_docstring)
 -&gt; 1469(c_compiled_base_17-cfg.dot) (arr_add_docstring)
 -&gt; 1465(c_compiled_base_17-cfg.dot) (arr_add_docstring)
 -&gt; 1461(c_compiled_base_17-cfg.dot) (arr_add_docstring)
 -&gt; 1457(c_compiled_base_17-cfg.dot) (arr_add_docstring)
 -&gt; 1453(c_compiled_base_17-cfg.dot) (arr_add_docstring)
 -&gt; 1440(c_compiled_base_17-cfg.dot) (arr_add_docstring)
 -&gt; 1439(c_compiled_base_17-cfg.dot) (arr_add_docstring)
 -&gt; 1435(c_compiled_base_17-cfg.dot) (arr_add_docstring)
 -&gt; 1431(c_compiled_base_17-cfg.dot) (arr_add_docstring)
 -&gt; 1428(c_compiled_base_17-cfg.dot) (arr_add_docstring)
 -&gt; 1418(c_compiled_base_17-cfg.dot) (arr_add_docstring)
 -&gt; 3375(py_test_function_base_722-cfg.dot) (test_add_same_docstring)</t>
  </si>
  <si>
    <t>Increase/decrease the reference counting before/after used</t>
  </si>
  <si>
    <t>10</t>
  </si>
  <si>
    <t>https://github.com/numpy/numpy/commit/8cb86fd7b454b40c7b822146d5e26c55fdc183ec</t>
  </si>
  <si>
    <t>error message (type error).</t>
  </si>
  <si>
    <t>line 120</t>
  </si>
  <si>
    <t xml:space="preserve"> 
153(c_methods_4-cfg.dot) (array_take)
...
-&gt; 149(c_methods_4-cfg.dot) (array_take)
-&gt; 306(c_item_selection_1-cfg.dot) (PyArray_TakeFrom)
...
-&gt; 190(c_item_selection_1-cfg.dot) (PyArray_TakeFrom)
-&gt; 149(c_methods_4-cfg.dot) (array_take)
...
-&gt; 133(c_methods_4-cfg.dot) (array_take)
-&gt; 994(py_test_indexing_203-cfg.dot) (_get_multi_index)</t>
  </si>
  <si>
    <t xml:space="preserve">
Incorrect output</t>
  </si>
  <si>
    <t xml:space="preserve"> Boundary check against value range/limit</t>
  </si>
  <si>
    <t>return statement + if/branching statement</t>
  </si>
  <si>
    <t>11</t>
  </si>
  <si>
    <t>https://github.com/numpy/numpy/commit/21e796e159dd4865a265b94a044ddb144e4e0af1</t>
  </si>
  <si>
    <t>line 1472</t>
  </si>
  <si>
    <t xml:space="preserve"> 
 1472(c_methods_44-cfg.dot) (array_searchsorted)
 -&gt; 1469(c_methods_44-cfg.dot) (array_searchsorted)
 -&gt; 1068(py_histograms_21-cfg.dot) (histogramdd)</t>
  </si>
  <si>
    <t xml:space="preserve">
Incorrect argument</t>
  </si>
  <si>
    <t>change argument</t>
  </si>
  <si>
    <t>variable initialization</t>
  </si>
  <si>
    <t>12</t>
  </si>
  <si>
    <t>https://github.com/numpy/numpy/commit/6ed9365aadf992087b26ec30214dfec151ac22a1</t>
  </si>
  <si>
    <t>line 1628</t>
  </si>
  <si>
    <t xml:space="preserve"> 
 1628(c_multiarraymodule_35-cfg.dot) (_array_fromobject)
 -&gt; 1627(c_multiarraymodule_35-cfg.dot) (_array_fromobject)
…
 -&gt; 724(py_test_regression_101-cfg.dot) (test_noncommutative_reduce_accumulate)</t>
  </si>
  <si>
    <t xml:space="preserve">
Data type error</t>
  </si>
  <si>
    <t>Data type change</t>
  </si>
  <si>
    <t>13</t>
  </si>
  <si>
    <t>https://github.com/numpy/numpy/commit/3d31770c61ea2412267c233d38ccc33d5d3a0610</t>
  </si>
  <si>
    <t>crash or invalid results</t>
  </si>
  <si>
    <t>line 963</t>
  </si>
  <si>
    <t xml:space="preserve"> 
 977(c_compiled_base_13-cfg.dot) (ravel_multi_index_loop)
…
 -&gt; 934(c_compiled_base_13-cfg.dot) (ravel_multi_index_loop)
 -&gt; 1118(c_compiled_base_14-cfg.dot) (arr_ravel_multi_index)
…
 -&gt; 1004(c_compiled_base_14-cfg.dot) (arr_ravel_multi_index)
 -&gt; 106(py_test_index_tricks_4-cfg.dot) (test_big_indices)</t>
  </si>
  <si>
    <t xml:space="preserve">
Division by Zero</t>
  </si>
  <si>
    <t>if/branching statement + loop statement</t>
  </si>
  <si>
    <t>14</t>
  </si>
  <si>
    <t>https://github.com/numpy/numpy/commit/f786041db9697f58b087e18198561db8b28235c4</t>
  </si>
  <si>
    <t>incorrect output</t>
  </si>
  <si>
    <t>line 3847</t>
  </si>
  <si>
    <t xml:space="preserve"> 
3847(c_ctors_55-cfg.dot) (PyArray_FromBuffer)
...
 -&gt; 3775(c_ctors_55-cfg.dot) (PyArray_FromBuffer)
 -&gt; 2156(c_multiarraymodule_45-cfg.dot) (array_frombuffer)
 ...
 -&gt; 2139(c_multiarraymodule_45-cfg.dot) (array_frombuffer)
 -&gt; 49(py_testFlat_4-cfg.dot) (testProcess3D)</t>
  </si>
  <si>
    <t>if/branching statement + Foreign function</t>
  </si>
  <si>
    <t>15</t>
  </si>
  <si>
    <t>https://github.com/numpy/numpy/commit/4246ce2a391314acc1da90d56ff4f995d45e18a9</t>
  </si>
  <si>
    <t>memory error.</t>
  </si>
  <si>
    <t>line 1459</t>
  </si>
  <si>
    <t xml:space="preserve"> 
1459(c_citem_selection_55-cfg.dot) (PyArray_LexSort)
...
 -&gt; 1388(c_citem_selection_55-cfg.dot) (PyArray_LexSort)
 -&gt; 3464(c_multiarraymodule_45-cfg.dot) (array_lexsort)
 ...
 -&gt; 3450(c_multiarraymodule_45-cfg.dot) (array_lexsort)
 -&gt; 49(py_test_regression_4-cfg.dot) (test_lexsort_zerolen_custom_strides)</t>
  </si>
  <si>
    <t xml:space="preserve">
Logic error</t>
  </si>
  <si>
    <t>16</t>
  </si>
  <si>
    <t>17</t>
  </si>
  <si>
    <t>https://github.com/numpy/numpy/commit/608329acac78b98e9c1044dca23a4f287d639b24</t>
  </si>
  <si>
    <t>incorrect output.</t>
  </si>
  <si>
    <t>line 2275</t>
  </si>
  <si>
    <t xml:space="preserve"> 
2275(c_datetime_54-cfg.dot) (convert_pydatetime_to_datetimestruct)
...
 -&gt; 2103(c_datetime_21-cfg.dot) (convert_pydatetime_to_datetimestruct)
 -&gt; 2338(c_datetime_21-cfg.dot) (get_tzoffset_from_pytzinfo)
 ...
 -&gt; 2317(c_datetime_21-cfg.dot) (get_tzoffset_from_pytzinfo)
 -&gt; 1562(c_datetime_strings_58-cfg.dot) (array_datetime_as_string)
…
 -&gt; 1338(c_datetime_strings_58-cfg.dot) (array_datetime_as_string)
 -&gt; 792(py_test_datetime_13-cfg.dot) (test_datetime_array_str)</t>
  </si>
  <si>
    <t>Use correct foreign function</t>
  </si>
  <si>
    <t>assignment statement + foreign function</t>
  </si>
  <si>
    <t>18</t>
  </si>
  <si>
    <t>https://github.com/numpy/numpy/commit/842079e235dfac64cf99059286e295b307d073fc</t>
  </si>
  <si>
    <t>line 139</t>
  </si>
  <si>
    <t xml:space="preserve"> 
139(c_shape_51-cfg.dot) (PyArray_Resize)
...
 -&gt; 41(c_shape_51-cfg.dot) (PyArray_Resize)
 -&gt; 1176(c_methods_21-cfg.dot) (array_resize)
 ...
 -&gt; 1146(c_methods_21-cfg.dot) (array_resize)
 -&gt; 124(py_test_datetime_13-cfg.dot) (__new__)</t>
  </si>
  <si>
    <t>change data type</t>
  </si>
  <si>
    <t>assignment statement</t>
  </si>
  <si>
    <t>19</t>
  </si>
  <si>
    <t>https://github.com/numpy/numpy/commit/52d173d9087f6fb09994b433a127f58d19875c98</t>
  </si>
  <si>
    <t>line 2108</t>
  </si>
  <si>
    <t xml:space="preserve"> 
2108(c_methods_56-cfg.dot) (PyArray_Dump)
…
 -&gt; 2167(c_methods_56-cfg.dot) (PyArray_Dump)
 -&gt; 2167(c_methods_56-cfg.dot) (array_dump)
…
 -&gt; 2158(c_methods_56-cfg.dot) (array_dump)
 -&gt; 241(py__methods_16-cfg.dot) (_dump)
 -&gt; 240(py__methods_16-cfg.dot) (_dump)</t>
  </si>
  <si>
    <t xml:space="preserve">
File I/O error</t>
  </si>
  <si>
    <t>Move the function to python</t>
  </si>
  <si>
    <t>if/branching statement + foreign function</t>
  </si>
  <si>
    <t>20</t>
  </si>
  <si>
    <t>21</t>
  </si>
  <si>
    <t>https://github.com/numpy/numpy/commit/1b144ad9d45647960c009ff4fe4e1b18958ff997</t>
  </si>
  <si>
    <t>line 1413</t>
  </si>
  <si>
    <t xml:space="preserve"> 
	 1413(c_ctors_24-cfg.dot) (_array_from_buffer_3118)
 -&gt; 1412(c_ctors_24-cfg.dot) (_array_from_buffer_3118)
 -&gt; 1398(c_ctors_24-cfg.dot) (_array_from_buffer_3118)
 -&gt; 1386(c_ctors_24-cfg.dot) (_array_from_buffer_3118)
 -&gt; 896(py__internal_96-cfg.dot) (npy_ctypes_check)</t>
  </si>
  <si>
    <t xml:space="preserve">
C-&gt; Python</t>
  </si>
  <si>
    <t>Add foreign function</t>
  </si>
  <si>
    <t>22</t>
  </si>
  <si>
    <t>https://github.com/numpy/numpy/commit/2b05f3e38431842ff06df9b2958d22c5a0588767</t>
  </si>
  <si>
    <t>reference count error..</t>
  </si>
  <si>
    <t>line 2499</t>
  </si>
  <si>
    <t xml:space="preserve"> 
2499(c_ctors_31-cfg.dot) (PyArray_FromInterface)
…
 -&gt; 2289(c_ctors_31-cfg.dot) (PyArray_FromInterface)
 -&gt; 1619(c_ctors_25-cfg.dot) (PyArray_GetArrayParamsFromObject)
 …
-&gt; 1539(c_ctors_25-cfg.dot) (PyArray_GetArrayParamsFromObject)
 -&gt; 263(c_convert_datatype_3-cfg.dot) (PyArray_AdaptFlexibleDType)
…
 -&gt; 146(c_convert_datatype_3-cfg.dot) (PyArray_AdaptFlexibleDType)
 -&gt; 1169(c_convert_datatype_18-cfg.dot) (PyArray_PromoteTypes)
…
-&gt; 1002(c_convert_datatype_18-cfg.dot) (PyArray_PromoteTypes)
 -&gt; 1327(c_convert_datatype_19-cfg.dot) (PyArray_PromoteTypeSequence)
…
-&gt; 1315(c_convert_datatype_19-cfg.dot) (PyArray_PromoteTypeSequence)
 -&gt; 1790(c_convert_datatype_24-cfg.dot) (PyArray_ResultType)
…
-&gt; 1705(c_convert_datatype_24-cfg.dot) (PyArray_ResultType)
 -&gt; 2456(c_nditer_constr_42-cfg.dot) (npyiter_get_common_dtype)
…
-&gt; 2410(c_nditer_constr_42-cfg.dot) (npyiter_get_common_dtype)
 -&gt; 351(c_nditer_constr_20-cfg.dot) (NpyIter_AdvancedNew)
…
 -&gt; 103(c_nditer_constr_20-cfg.dot) (NpyIter_AdvancedNew)
 -&gt; 1809(c_ufunc_object_39-cfg.dot) (execute_fancy_ufunc_loop)
…
 -&gt; 1762(c_ufunc_object_39-cfg.dot) (execute_fancy_ufunc_loop)
 -&gt; 3239(c_ufunc_object_52-cfg.dot) (PyUFunc_GenericFunction)
…
 -&gt; 3099(c_ufunc_object_52-cfg.dot) (PyUFunc_GenericFunction)
 -&gt; 4686(c_ufunc_object_60-cfg.dot) (ufunc_generic_call)
…
 -&gt; 4667(c_ufunc_object_60-cfg.dot) (ufunc_generic_call)
 -&gt; 5401(c_ufunc_object_75-cfg.dot) (ufunc_outer)
…
 -&gt; 5312(c_ufunc_object_75-cfg.dot) (ufunc_outer)
 -&gt; 1378(py_test_core_143-cfg.dot) (test_TakeTransposeInnerOuter)</t>
  </si>
  <si>
    <t xml:space="preserve">
 Python-&gt;C</t>
  </si>
  <si>
    <t xml:space="preserve">
Invalid pointer</t>
  </si>
  <si>
    <t>Reset the pointer</t>
  </si>
  <si>
    <t>23</t>
  </si>
  <si>
    <t>https://github.com/numpy/numpy/commit/74f3d07ab0bcfd63f42f62b26eeb6ce68efd4f21</t>
  </si>
  <si>
    <t>runtime warning.</t>
  </si>
  <si>
    <t>line 332</t>
  </si>
  <si>
    <t xml:space="preserve"> 
: 330(c_compiled_base_6-cfg.dot) (arr_insert)
…
 -&gt; 259(c_compiled_base_6-cfg.dot) (arr_insert)
 -&gt; 1724(py_function_base_32-cfg.dot) (place)</t>
  </si>
  <si>
    <t>Add the NAX function</t>
  </si>
  <si>
    <t>24</t>
  </si>
  <si>
    <t>https://github.com/numpy/numpy/commit/85d64e375f53f6028519d3aaad0b421934dcbe24</t>
  </si>
  <si>
    <t>incorrect result/output.</t>
  </si>
  <si>
    <t>line 155</t>
  </si>
  <si>
    <t xml:space="preserve"> 
155(c_convert_datatype_3-cfg.dot) (PyArray_AdaptFlexibleDType)
 ...
 -&gt; 146(c_convert_datatype_3-cfg.dot) (PyArray_AdaptFlexibleDType)
 -&gt; 1169(c_convert_datatype_18-cfg.dot) (PyArray_PromoteTypes)
 ...
 -&gt; 1002(c_convert_datatype_18-cfg.dot) (PyArray_PromoteTypes)
 -&gt; 1327(c_convert_datatype_19-cfg.dot) (PyArray_PromoteTypeSequence)
 ...
 -&gt; 1315(c_convert_datatype_19-cfg.dot) (PyArray_PromoteTypeSequence)
 -&gt; 1790(c_convert_datatype_24-cfg.dot) (PyArray_ResultType)
 ...
 -&gt; 1705(c_convert_datatype_24-cfg.dot) (PyArray_ResultType)
 -&gt; 2456(c_nditer_constr_42-cfg.dot) (npyiter_get_common_dtype)
 ...
 -&gt; 2410(c_nditer_constr_42-cfg.dot) (npyiter_get_common_dtype)
 -&gt; 351(c_nditer_constr_20-cfg.dot) (NpyIter_AdvancedNew)
 ...
 -&gt; 103(c_nditer_constr_20-cfg.dot) (NpyIter_AdvancedNew)
 -&gt; 1809(c_ufunc_object_39-cfg.dot) (execute_fancy_ufunc_loop)
 ...
 -&gt; 1762(c_ufunc_object_39-cfg.dot) (execute_fancy_ufunc_loop)
 -&gt; 3241(c_ufunc_object_52-cfg.dot) (PyUFunc_GenericFunction)
 ...
 -&gt; 3171(c_ufunc_object_52-cfg.dot) (PyUFunc_GenericFunction)
 -&gt; 4722(c_ufunc_object_60-cfg.dot) (ufunc_generic_call)
 ...
 -&gt; 4714(c_ufunc_object_60-cfg.dot) (ufunc_generic_call)
 -&gt; 5471(c_ufunc_object_76-cfg.dot) (ufunc_outer)
 ...
 -&gt; 5382(c_ufunc_object_76-cfg.dot) (ufunc_outer)
 -&gt; 1378(py_test_core_143-cfg.dot) (test_TakeTransposeInnerOuter)</t>
  </si>
  <si>
    <t>add return statement</t>
  </si>
  <si>
    <t>25</t>
  </si>
  <si>
    <t>https://github.com/numpy/numpy/commit/dea85807c258ded3f75528cce2a444468de93bc1</t>
  </si>
  <si>
    <t>line 1434</t>
  </si>
  <si>
    <t xml:space="preserve"> 
1434(c_item_selection_13-cfg.dot) (PyArray_LexSort)
…
-&gt; 1539(c_item_selection_13-cfg.dot) (PyArray_LexSort)
 -&gt; 1598(py_test_multiarray_25-cfg.dot) (test_sort)</t>
  </si>
  <si>
    <t xml:space="preserve">
API misuse</t>
  </si>
  <si>
    <t>assignment statement + NAX function</t>
  </si>
  <si>
    <t>26</t>
  </si>
  <si>
    <t>https://github.com/numpy/numpy/commit/2e697d49a393aba2fcfa9991eaab4f420a58b5d5</t>
  </si>
  <si>
    <t>runtime error.</t>
  </si>
  <si>
    <t>line 1057, 1067.</t>
  </si>
  <si>
    <t xml:space="preserve"> 
1057(c_ctors_18-cfg.dot) (PyArray_NewFromDescr_int)
 ...
 -&gt; 929(c_ctors_18-cfg.dot) (PyArray_NewFromDescr_int)
 -&gt; 620(c_convert_11-cfg.dot) (PyArray_View)
 ...
 -&gt; 601(c_convert_11-cfg.dot) (PyArray_View)
 -&gt; 553(c_shape_11-cfg.dot) (PyArray_Squeeze)
 ...
 -&gt; 525(c_shape_11-cfg.dot) (PyArray_Squeeze)
 -&gt; 230(c_methods_8-cfg.dot) (array_squeeze)
 ...
 -&gt; 217(c_methods_8-cfg.dot) (array_squeeze)
 -&gt; 1785(py_test_ufunc_141-cfg.dot) (test_structured_equal)</t>
  </si>
  <si>
    <t xml:space="preserve">
buffer overflow</t>
  </si>
  <si>
    <t>27</t>
  </si>
  <si>
    <t>https://github.com/numpy/numpy/commit/842970f1aaa710b31ebd27427035b58b265e55a8</t>
  </si>
  <si>
    <t>Type error.</t>
  </si>
  <si>
    <t>line 866</t>
  </si>
  <si>
    <t xml:space="preserve"> 
 866(c_compiled_base_10-cfg.dot) (sequence_to_arrays)
 ...
 -&gt; 843(c_compiled_base_10-cfg.dot) (sequence_to_arrays)
 -&gt; 1026(c_compiled_base_12-cfg.dot) (arr_ravel_multi_index)
 ...
 -&gt; 953(c_compiled_base_12-cfg.dot) (arr_ravel_multi_index)
 -&gt; 912(py_test_indexing_205-cfg.dot) (_get_multi_index)</t>
  </si>
  <si>
    <t>change NAX function to a new function</t>
  </si>
  <si>
    <t>28</t>
  </si>
  <si>
    <t>https://github.com/numpy/numpy/commit/8598315e41ed38faf3fb71cdc7c6f62067a9b2e8</t>
  </si>
  <si>
    <t>line 430</t>
  </si>
  <si>
    <t xml:space="preserve"> 
 430(c_convert_datatype_11-cfg.dot) (PyArray_CanCastArrayTo)
 ...
 -&gt; 407(c_convert_datatype_11-cfg.dot) (PyArray_CanCastArrayTo)
 -&gt; 996(c_ufunc_object_19-cfg.dot) (ufunc_loop_matches)
 ...
 -&gt; 941(c_ufunc_object_19-cfg.dot) (ufunc_loop_matches)
 -&gt; 1223(c_ufunc_object_22-cfg.dot) (find_ufunc_specified_userloop)
 ...
 -&gt; 1163(c_ufunc_object_22-cfg.dot) (find_ufunc_specified_userloop)
 -&gt; 1530(c_ufunc_object_24-cfg.dot) (find_specified_ufunc_inner_loop)
 ...
 -&gt; 1410(c_ufunc_object_24-cfg.dot) (find_specified_ufunc_inner_loop)
 -&gt; 2566(c_ufunc_object_32-cfg.dot) (PyUFunc_GenericFunction)
 ...
 -&gt; 2457(c_ufunc_object_32-cfg.dot) (PyUFunc_GenericFunction)
 -&gt; 4075(c_ufunc_object_40-cfg.dot) (ufunc_generic_call)
 ...
 -&gt; 4057(c_ufunc_object_40-cfg.dot) (ufunc_generic_call)
 -&gt; 4698(c_ufunc_object_54-cfg.dot) (ufunc_outer)
 ...
 -&gt; 4619(c_ufunc_object_54-cfg.dot) (ufunc_outer)
 -&gt; 228(py_timer_comparison_12-cfg.dot) (test_4)</t>
  </si>
  <si>
    <t>change variable data type</t>
  </si>
  <si>
    <t>if/branching statement + NAX function</t>
  </si>
  <si>
    <t>29</t>
  </si>
  <si>
    <t>https://github.com/numpy/numpy/commit/914c498abefb4f65e160cdf6b030ff8efe8b975c</t>
  </si>
  <si>
    <t>line 3531</t>
  </si>
  <si>
    <t xml:space="preserve"> 
 3531(c_ufunc_object_38-cfg.dot) (ufunc_generic_call)
 ...
 -&gt; 3498(c_ufunc_object_38-cfg.dot) (ufunc_generic_call)
 -&gt; 4137(c_ufunc_object_52-cfg.dot) (ufunc_outer)
 ...
 -&gt; 4058(c_ufunc_object_52-cfg.dot) (ufunc_outer)
 -&gt; 225(py_timer_comparison_12-cfg.dot) (test_4)</t>
  </si>
  <si>
    <t xml:space="preserve">
Special case handling</t>
  </si>
  <si>
    <t>Add a new branch</t>
  </si>
  <si>
    <t>30</t>
  </si>
  <si>
    <t>https://github.com/numpy/numpy/commit/6e6c5c4fdb6548ef6eae953ce453a1a89c290fc1</t>
  </si>
  <si>
    <t>value error.</t>
  </si>
  <si>
    <t>line 6404</t>
  </si>
  <si>
    <t xml:space="preserve"> 
6404(c_multiarraymodule_124-cfg.dot) (PyArray_FromIter)
 -&gt; 6403(c_multiarraymodule_124-cfg.dot) (PyArray_FromIter)
 -&gt; 6401(c_multiarraymodule_124-cfg.dot) (PyArray_FromIter)
 -&gt; 6397(c_multiarraymodule_124-cfg.dot) (PyArray_FromIter)
 -&gt; 6396(c_multiarraymodule_124-cfg.dot) (PyArray_FromIter)
 -&gt; 6392(c_multiarraymodule_124-cfg.dot) (PyArray_FromIter)
 -&gt; 6498(c_multiarraymodule_125-cfg.dot) (array_fromiter)
 -&gt; 6488(c_multiarraymodule_125-cfg.dot) (array_fromiter)
 -&gt; 6486(c_multiarraymodule_125-cfg.dot) (array_fromiter)
 -&gt; 6485(c_multiarraymodule_125-cfg.dot) (array_fromiter)
 -&gt; 6484(c_multiarraymodule_125-cfg.dot) (array_fromiter)
 -&gt; 6480(c_multiarraymodule_125-cfg.dot) (array_fromiter)
 -&gt; 230(py_test_numeric_75-cfg.dot) (test_values)</t>
  </si>
  <si>
    <t xml:space="preserve">
miss boundary check</t>
  </si>
  <si>
    <t>31</t>
  </si>
  <si>
    <t>https://github.com/numpy/numpy/commit/a0e082a087e9667e3805d3be859958a292e8f336</t>
  </si>
  <si>
    <t>error message.</t>
  </si>
  <si>
    <t>line 2431</t>
  </si>
  <si>
    <t xml:space="preserve">
Initialization error</t>
  </si>
  <si>
    <t>Add NAX function</t>
  </si>
  <si>
    <t>function call</t>
  </si>
  <si>
    <t>32</t>
  </si>
  <si>
    <t>https://github.com/numpy/numpy/commit/ebf8dce3a385f9da5b1e769cb1c41f8f928dfedf</t>
  </si>
  <si>
    <t xml:space="preserve"> 
 2146(c_multiarraymodule_47-cfg.dot) (PyArray_CanCoerceScalar)
 ...
 -&gt; 2132(c_multiarraymodule_47-cfg.dot) (PyArray_CanCoerceScalar)
 -&gt; 1113(c_ufuncobject_42-cfg.dot) (select_types)
 ...
 -&gt; 1046(c_ufuncobject_42-cfg.dot) (select_types)
 -&gt; 1395(c_ufuncobject_47-cfg.dot) (construct_arrays)
 ...
 -&gt; 1304(c_ufuncobject_47-cfg.dot) (construct_arrays)
 -&gt; 1911(c_ufuncobject_50-cfg.dot) (construct_loop)
 ...
 -&gt; 1834(c_ufuncobject_50-cfg.dot) (construct_loop)
 -&gt; 1994(c_ufuncobject_51-cfg.dot) (PyUFunc_GenericFunction)
 -&gt; 3365(c_ufuncobject_60-cfg.dot) (ufunc_generic_call)
 -&gt; 3361(c_ufuncobject_60-cfg.dot) (ufunc_generic_call)
 -&gt; 3346(c_ufuncobject_60-cfg.dot) (ufunc_generic_call)
 -&gt; 3973(c_ufuncobject_72-cfg.dot) (ufunc_outer)
 ...
 -&gt; 3913(c_ufuncobject_72-cfg.dot) (ufunc_outer)
 -&gt; 514(py_test_regression_78-cfg.dot) (test_mem_axis_minimization)</t>
  </si>
  <si>
    <t>33</t>
  </si>
  <si>
    <t>https://github.com/numpy/numpy/commit/6d8010c4654cbc7e9a04495a4401548fa47e332c</t>
  </si>
  <si>
    <t>incorrect output/result.</t>
  </si>
  <si>
    <t>line 6940</t>
  </si>
  <si>
    <t xml:space="preserve"> 
	 6940(c_arrayobject_220-cfg.dot) (_array_small_type)
 ...
 -&gt; 6919(c_arrayobject_220-cfg.dot) (_array_small_type)
 -&gt; 5484(c_multiarraymodule_99-cfg.dot) (PyArray_EquivTypes)
 ...
 -&gt; 5476(c_multiarraymodule_99-cfg.dot) (PyArray_EquivTypes)
 -&gt; 6919(c_arrayobject_220-cfg.dot) (_array_small_type)
 -&gt; 6913(c_arrayobject_220-cfg.dot) (_array_small_type)
 -&gt; 7171(c_arrayobject_223-cfg.dot) (_array_find_type)
 ...
 -&gt; 7029(c_arrayobject_223-cfg.dot) (_array_find_type)
 -&gt; 8529(c_arrayobject_245-cfg.dot) (PyArray_ObjectType)
 ...
 -&gt; 8520(c_arrayobject_245-cfg.dot) (PyArray_ObjectType)
 -&gt; 738(c__dotblas_9-cfg.dot) (dotblas_innerproduct)
 ...
 -&gt; 714(c__dotblas_9-cfg.dot) (dotblas_innerproduct)
 -&gt; 435(py_test_ma_23-cfg.dot) (check_testTakeTransposeInnerOuter)</t>
  </si>
  <si>
    <t>34</t>
  </si>
  <si>
    <t>https://github.com/scipy/scipy/commit/0aee4a24bedb154d07a3b5ba016a385b1ac2910c</t>
  </si>
  <si>
    <t>crash</t>
  </si>
  <si>
    <t>line 603</t>
  </si>
  <si>
    <t xml:space="preserve"> 
	 603(c__odepackmodule_8-cfg.dot) (odepack_odeint)
 ...
 -&gt; 477(c__odepackmodule_8-cfg.dot) (odepack_odeint)
 -&gt; 673(py_test_integrate_160-cfg.dot) (test_repeated_t_values)</t>
  </si>
  <si>
    <t>Add a loop</t>
  </si>
  <si>
    <t>35</t>
  </si>
  <si>
    <t>https://github.com/scipy/scipy/commit/89acad947b34e3e906072adf383b8021935f4d3d</t>
  </si>
  <si>
    <t>line 274</t>
  </si>
  <si>
    <t xml:space="preserve"> 
	 274(c_ni_filters_2-cfg.dot) (NI_Correlate)
 ...
 -&gt; 159(c_ni_filters_2-cfg.dot) (NI_Correlate)
 -&gt; 230(c_nd_image_9-cfg.dot) (Py_Correlate)
…
 -&gt; 212(c_nd_image_9-cfg.dot) (Py_Correlate)
 -&gt; 1060(py_test_ndimage_94-cfg.dot) (test_generic_filter01)</t>
  </si>
  <si>
    <t>Add a function to handle the data conversion</t>
  </si>
  <si>
    <t>36</t>
  </si>
  <si>
    <t>https://github.com/scipy/scipy/commit/2a2d8be5f52481938c817eb7150fe7152958853d</t>
  </si>
  <si>
    <t>line 135</t>
  </si>
  <si>
    <t xml:space="preserve"> 
	135(c_ni_measure_1-cfg.dot) (NI_Label)
...
 -&gt; 49(c_ni_measure_1-cfg.dot) (NI_Label)
 -&gt; 693(c_nd_image_24-cfg.dot) (Py_Label)
 ...
 -&gt; 682(c_nd_image_24-cfg.dot) (Py_Label)
 -&gt; 157(py_measurements_1-cfg.dot) (label)</t>
  </si>
  <si>
    <t>37</t>
  </si>
  <si>
    <t>38</t>
  </si>
  <si>
    <t>https://github.com/scipy/scipy/commit/8fa4b7364d98659dd8fe28727f60d99a14b95850</t>
  </si>
  <si>
    <t>line 251</t>
  </si>
  <si>
    <t xml:space="preserve"> 
 251(c_ni_interpolation_3-cfg.dot) (_get_spline_boundary_mode)
 ...
 -&gt; 245(c_ni_interpolation_3-cfg.dot) (_get_spline_boundary_mode)
 -&gt; 772(c_ni_interpolation_5-cfg.dot) (NI_ZoomShift)
 ...
 -&gt; 653(c_ni_interpolation_5-cfg.dot) (NI_ZoomShift)
 -&gt; 833(c_nd_image_23-cfg.dot) (Py_ZoomShift)
 ...
 -&gt; 818(c_nd_image_23-cfg.dot) (Py_ZoomShift)
 -&gt; 675(py_interpolation_7-cfg.dot) (shift)</t>
  </si>
  <si>
    <t>change the structure of if branch</t>
  </si>
  <si>
    <t>assignment statement + if/branching statement</t>
  </si>
  <si>
    <t>39</t>
  </si>
  <si>
    <t>segmentation fault (crash)</t>
  </si>
  <si>
    <t xml:space="preserve"> 
 194(c__fitpackmodule_14-cfg.dot) (fitpack_bispev)
 -&gt; 193(c__fitpackmodule_14-cfg.dot) (fitpack_bispev)
 -&gt; 192(c__fitpackmodule_14-cfg.dot) (fitpack_bispev)
 -&gt; 185(c__fitpackmodule_14-cfg.dot) (fitpack_bispev)
 -&gt; 184(c__fitpackmodule_14-cfg.dot) (fitpack_bispev)
 -&gt; 183(c__fitpackmodule_14-cfg.dot) (fitpack_bispev)
 -&gt; 182(c__fitpackmodule_14-cfg.dot) (fitpack_bispev)
 -&gt; 181(c__fitpackmodule_14-cfg.dot) (fitpack_bispev)
 -&gt; 180(c__fitpackmodule_14-cfg.dot) (fitpack_bispev)
 -&gt; 176(c__fitpackmodule_14-cfg.dot) (fitpack_bispev)
 -&gt; 174(c__fitpackmodule_14-cfg.dot) (fitpack_bispev)
 -&gt; 173(c__fitpackmodule_14-cfg.dot) (fitpack_bispev)
 -&gt; 172(c__fitpackmodule_14-cfg.dot) (fitpack_bispev)
 -&gt; 171(c__fitpackmodule_14-cfg.dot) (fitpack_bispev)
 -&gt; 166(c__fitpackmodule_14-cfg.dot) (fitpack_bispev)
 -&gt; 1052(py__fitpack_impl_14-cfg.dot) (bisplev)</t>
  </si>
  <si>
    <t>change the data type and add exception handling</t>
  </si>
  <si>
    <t>41</t>
  </si>
  <si>
    <t>https://github.com/scipy/scipy/commit/e2091e9e4be2dffed8c6535547e8519dc002fa74</t>
  </si>
  <si>
    <t xml:space="preserve"> 
502(c__fitpackmodule_16-cfg.dot) (fitpack_parcur)
 -&gt; 499(c__fitpackmodule_16-cfg.dot) (fitpack_parcur)
 ...
 -&gt; 413(c__fitpackmodule_16-cfg.dot) (fitpack_parcur)
 -&gt; 280(py__fitpack_impl_2-cfg.dot) (splprep)
 -&gt; 494(py_interface_25-cfg.dot) (transpose)</t>
  </si>
  <si>
    <t>change the conditional expression</t>
  </si>
  <si>
    <t>42</t>
  </si>
  <si>
    <t>https://github.com/scipy/scipy/commit/3f4396e7c8e21ea0c432c1747b221e64c162b6f5</t>
  </si>
  <si>
    <t>invalid memory accesses</t>
  </si>
  <si>
    <t>line 261</t>
  </si>
  <si>
    <t xml:space="preserve"> 
 261(c_splinemodule_15-cfg.dot) (FIRsepsym2d)
…
 -&gt; 235(c_splinemodule_15-cfg.dot) (FIRsepsym2d)
 -&gt; 257(py_test_bsplines_27-cfg.dot) (test_sepfir2d_invalid_filter)</t>
  </si>
  <si>
    <t>Add if statement to check special case</t>
  </si>
  <si>
    <t>43</t>
  </si>
  <si>
    <t>https://github.com/scipy/scipy/commit/77b133df433a7e37e01023a88132d7ba47faac77</t>
  </si>
  <si>
    <t>value error</t>
  </si>
  <si>
    <t>line 339</t>
  </si>
  <si>
    <t xml:space="preserve"> 
339(c__superluobject_5-cfg.dot) (NRFormat_from_spMatrix)
 -&gt; 333(c__superluobject_5-cfg.dot) (NRFormat_from_spMatrix)
 -&gt; 331(c__superluobject_5-cfg.dot) (NRFormat_from_spMatrix)
 -&gt; 327(c__superluobject_5-cfg.dot) (NRFormat_from_spMatrix)
 -&gt; 148(c__superlumodule_6-cfg.dot) (Py_gssv)
 ...
 -&gt; 74(c__superlumodule_6-cfg.dot) (Py_gssv)
 -&gt; 142(py_linsolve_5-cfg.dot) (spsolve)</t>
  </si>
  <si>
    <t xml:space="preserve">
NAX function misuse</t>
  </si>
  <si>
    <t>Change NAX function</t>
  </si>
  <si>
    <t>NAX function + conditional expression</t>
  </si>
  <si>
    <t>44</t>
  </si>
  <si>
    <t>https://github.com/scipy/scipy/commit/88d625fc451d3714e640bbec693bb31abb6a05f5</t>
  </si>
  <si>
    <t>segment fault</t>
  </si>
  <si>
    <t>line 658</t>
  </si>
  <si>
    <t xml:space="preserve"> 
644(c_ni_filters_6-cfg.dot) (NI_Select)
 ...
 -&gt; 642(c_ni_filters_6-cfg.dot) (NI_Select)
 -&gt; 769(c_ni_filters_7-cfg.dot) (NI_RankFilter)
 ...
 -&gt; 253(c_nd_image_13-cfg.dot) (Py_RankFilter)
 -&gt; 1020(py_filters_25-cfg.dot) (_rank_filter)</t>
  </si>
  <si>
    <t>change the data type</t>
  </si>
  <si>
    <t>variable initial statement</t>
  </si>
  <si>
    <t>45</t>
  </si>
  <si>
    <t>https://github.com/scipy/scipy/commit/e16b190160fb15bb9bf590236c9e739c360ab320</t>
  </si>
  <si>
    <t>runtime warning</t>
  </si>
  <si>
    <t>line 385</t>
  </si>
  <si>
    <t xml:space="preserve"> 
 383(c_ni_filters_4-cfg.dot) (NI_MinOrMaxFilter1D)
 …
 -&gt; 374(c_ni_filters_4-cfg.dot) (NI_MinOrMaxFilter1D)
 -&gt; 214(c_nd_image_11-cfg.dot) (Py_MinOrMaxFilter1D)
 …
 -&gt; 201(c_nd_image_11-cfg.dot) (Py_MinOrMaxFilter1D)
 -&gt; 815(py_filters_20-cfg.dot) (minimum_filter1d)</t>
  </si>
  <si>
    <t>Move declarations before executable statemen</t>
  </si>
  <si>
    <t>variable initialization statement</t>
  </si>
  <si>
    <t>46</t>
  </si>
  <si>
    <t>https://github.com/tskit-dev/tskit/commit/568a9a953d549ae9a48f0f6d98435249841b7b5e</t>
  </si>
  <si>
    <t>library error</t>
  </si>
  <si>
    <t>line 9041</t>
  </si>
  <si>
    <t xml:space="preserve"> 
 9041(c__tskitmodule_336-cfg.dot) (Tree_get_newick)
 …
 -&gt; 9016(c__tskitmodule_336-cfg.dot) (Tree_get_newick)
 -&gt; 1803(py_test_lowlevel_329-cfg.dot) (test_newick_precision)</t>
  </si>
  <si>
    <t xml:space="preserve">
initialization error</t>
  </si>
  <si>
    <t>initialize the variable to a larger number</t>
  </si>
  <si>
    <t>47</t>
  </si>
  <si>
    <t>https://github.com/scipy/scipy/commit/5910e04cb6b58d795623d3d4e30369e733ef41a0</t>
  </si>
  <si>
    <t>line 502</t>
  </si>
  <si>
    <t xml:space="preserve"> 
	 502(c__fitpackmodule_16-cfg.dot) (fitpack_parcur)
 …
 -&gt; 413(c__fitpackmodule_16-cfg.dot) (fitpack_parcur)
 -&gt; 280(py__fitpack_impl_2-cfg.dot) (splprep)</t>
  </si>
  <si>
    <t xml:space="preserve">
Logic error</t>
  </si>
  <si>
    <t xml:space="preserve"> conditional expression</t>
  </si>
  <si>
    <t>48</t>
  </si>
  <si>
    <t>https://github.com/scipy/scipy/commit/ed220ccdf4bab8fd25293afec26a8cb321f12921</t>
  </si>
  <si>
    <t>line 903</t>
  </si>
  <si>
    <t xml:space="preserve"> 
 903(c_sigtoolsmodule_27-cfg.dot) (PyArray_OrderFilterND)
 ...
 -&gt; 848(c_sigtoolsmodule_27-cfg.dot) (PyArray_OrderFilterND)
 -&gt; 1210(c_sigtoolsmodule_30-cfg.dot) (sigtools_order_filterND)
 ...
 -&gt; 1203(c_sigtoolsmodule_30-cfg.dot) (sigtools_order_filterND)
 -&gt; 1475(py_signaltools_22-cfg.dot) (order_filter)</t>
  </si>
  <si>
    <t xml:space="preserve">
Data type error</t>
  </si>
  <si>
    <t xml:space="preserve"> conditional expression + if/branching statement</t>
  </si>
  <si>
    <t>49</t>
  </si>
  <si>
    <t>https://github.com/CheetahTemplate3/cheetah3/commit/31574d601ed6b675eb2fe8dc82659864bd3ace14</t>
  </si>
  <si>
    <t>line 271</t>
  </si>
  <si>
    <t xml:space="preserve"> 
 271(c__namemapper_9-cfg.dot) (namemapper_valueForName)
 ...
 -&gt; 249(c__namemapper_9-cfg.dot) (namemapper_valueForName)
 -&gt; 112(py_NameMapper_25-cfg.dot) (VFN)</t>
  </si>
  <si>
    <t xml:space="preserve">
Special case handling</t>
  </si>
  <si>
    <t xml:space="preserve"> NAX function + assignment statement</t>
  </si>
  <si>
    <t>50</t>
  </si>
  <si>
    <t>https://github.com/beancount/beancount/commit/72fa13564b89a24ca28d6a3ba96c6a696783e213</t>
  </si>
  <si>
    <t>line 238</t>
  </si>
  <si>
    <t xml:space="preserve"> 
 238(c_parser_10-cfg.dot) (lexer_next)
 ...
 -&gt; 209(c_parser_10-cfg.dot) (lexer_next)
 -&gt; 230(py_lexer_28-cfg.dot) (lex_iter)</t>
  </si>
  <si>
    <t xml:space="preserve"> Force casting the type of an argument in a foreign function</t>
  </si>
  <si>
    <t xml:space="preserve"> Foreign function</t>
  </si>
  <si>
    <t>51</t>
  </si>
  <si>
    <t>https://github.com/cjdrake/pyeda/commit/cb56a584b133e6062cd1efcedf36a7603bd82c6a</t>
  </si>
  <si>
    <t>memory leak</t>
  </si>
  <si>
    <t>line 522, 570</t>
  </si>
  <si>
    <t xml:space="preserve"> 
	 522(c_exprnodemodule_26-cfg.dot) (ExprNode_restrict)
 ...
 -&gt; 497(c_exprnodemodule_26-cfg.dot) (ExprNode_restrict)
 -&gt; 1302(py_expr_277-cfg.dot) (_iter_backtrack)</t>
  </si>
  <si>
    <t>52</t>
  </si>
  <si>
    <t>https://github.com/univention/univention-corporate-server/commit/ac3d052b9837220bd8ed05800e0aa2ecbb998584</t>
  </si>
  <si>
    <t>line 102</t>
  </si>
  <si>
    <t xml:space="preserve"> 
	 102(c_creds_3-cfg.dot) (creds_new)
 ...
 -&gt; 79(c_creds_3-cfg.dot) (creds_new)
 -&gt; 115(py_test_4-cfg.dot) (test_creds)</t>
  </si>
  <si>
    <t>add initialization statement</t>
  </si>
  <si>
    <t>After foreign function</t>
  </si>
  <si>
    <t>53</t>
  </si>
  <si>
    <t>https://github.com/python-pillow/Pillow/commit/6f73691564908f70967cf76b8f4f88e390f57fe9</t>
  </si>
  <si>
    <t>incorrect result/output</t>
  </si>
  <si>
    <t>line 428</t>
  </si>
  <si>
    <t xml:space="preserve"> 
 428(c_Paste_9-cfg.dot) (fill_mask_L)
 ...
 -&gt; 400(c_Paste_9-cfg.dot) (fill_mask_L)
 -&gt; 609(c_Paste_12-cfg.dot) (ImagingFill2)
 ...
 -&gt; 549(c_Paste_12-cfg.dot) (ImagingFill2)
 -&gt; 1402(c__imaging_49-cfg.dot) (_paste)
 ...
 -&gt; 1375(c__imaging_49-cfg.dot) (_paste)
 -&gt; 46(py_test_image_resample_4-cfg.dot) (test_modify_after_resizing)</t>
  </si>
  <si>
    <t xml:space="preserve">
logic error</t>
  </si>
  <si>
    <t>change the argument in the function call</t>
  </si>
  <si>
    <t>assignment statement + function call</t>
  </si>
  <si>
    <t>54</t>
  </si>
  <si>
    <t>https://github.com/python-pillow/Pillow/commit/eb89e3a2b1833eb12124fb5f1f26f78342286143</t>
  </si>
  <si>
    <t>segment fault.</t>
  </si>
  <si>
    <t>line 266</t>
  </si>
  <si>
    <t xml:space="preserve"> 
 241(c_BoxBlur_4-cfg.dot) (ImagingBoxBlur)
 -&gt; 237(c_BoxBlur_4-cfg.dot) (ImagingBoxBlur)
 -&gt; 232(c_BoxBlur_4-cfg.dot) (ImagingBoxBlur)
 -&gt; 2106(c__imaging_65-cfg.dot) (_box_blur)
 …
-&gt; 2089(c__imaging_65-cfg.dot) (_box_blur)
 -&gt; 25(py_test_box_blur_2-cfg.dot) (box_blur)</t>
  </si>
  <si>
    <t xml:space="preserve">
Error handling</t>
  </si>
  <si>
    <t>Add a if statement</t>
  </si>
  <si>
    <t>if/branching statement + error handling NAX function</t>
  </si>
  <si>
    <t>55</t>
  </si>
  <si>
    <t>line 98</t>
  </si>
  <si>
    <t xml:space="preserve"> 
	98(py_PSDraw_7-cfg.dot) (rectangle)
 -&gt; 197(py_PdfParser_33-cfg.dot) (write)
 -&gt; 165(py_PdfParser_33-cfg.dot) (write)
 -&gt; 164(py_PdfParser_33-cfg.dot) (write)
 -&gt; 163(py_PdfParser_33-cfg.dot) (write)
 -&gt; 164(py_WebPImagePlugin_10-cfg.dot) (tell)
 -&gt; 163(py_WebPImagePlugin_10-cfg.dot) (tell)
 -&gt; 162(py_WebPImagePlugin_10-cfg.dot) (tell)
 -&gt; 676(py_test_file_gif_47-cfg.dot) (test_no_transparency_in_second_frame)
 -&gt; 674(py_test_file_gif_47-cfg.dot) (test_no_transparency_in_second_frame)
 -&gt; 680(py_test_file_gif_47-cfg.dot) (test_no_transparency_in_second_frame)
 -&gt; 1235(c__imaging_45-cfg.dot) (_histogram)
 -&gt; 1234(c__imaging_45-cfg.dot) (_histogram)
 -&gt; 1233(c__imaging_45-cfg.dot) (_histogram)
 -&gt; 1232(c__imaging_45-cfg.dot) (_histogram)
 -&gt; 1224(c__imaging_45-cfg.dot) (_histogram)
 -&gt; 680(py_test_file_gif_47-cfg.dot) (test_no_transparency_in_second_frame)</t>
  </si>
  <si>
    <t xml:space="preserve">
C -&gt;Python</t>
  </si>
  <si>
    <t xml:space="preserve">
Function call misuse</t>
  </si>
  <si>
    <t>56</t>
  </si>
  <si>
    <t>https://github.com/python-pillow/Pillow/commit/2e5ce839babe540865445316e7abf1cecef97264</t>
  </si>
  <si>
    <t>error message (attribute error)</t>
  </si>
  <si>
    <t>line 2183</t>
  </si>
  <si>
    <t xml:space="preserve"> 
	 2183(py_Image_93-cfg.dot) (save)
 -&gt; 6(py__util_1-cfg.dot) (isPath)
 -&gt; 5(py__util_1-cfg.dot) (isPath)
 -&gt; 2183(py_Image_93-cfg.dot) (save)
 -&gt; 2182(py_Image_93-cfg.dot) (save)
 -&gt; 2181(py_Image_93-cfg.dot) (save)
 -&gt; 2151(py_Image_93-cfg.dot) (save)
 -&gt; 135(py_test_file_webp_17-cfg.dot) (test_write_encoding_error_message)
 -&gt; 134(py_test_file_webp_17-cfg.dot) (test_write_encoding_error_message)
 -&gt; 133(py_test_file_webp_17-cfg.dot) (test_write_encoding_error_message)
 -&gt; 352(py_PyAccess_106-cfg.dot) (new)
 -&gt; 351(py_PyAccess_106-cfg.dot) (new)
 -&gt; 350(py_PyAccess_106-cfg.dot) (new)
 -&gt; 349(py_PyAccess_106-cfg.dot) (new)
 -&gt; 348(py_PyAccess_106-cfg.dot) (new)
 -&gt; 133(py_test_file_webp_17-cfg.dot) (test_write_encoding_error_message)
 -&gt; 573(py_Image_35-cfg.dot) (_new)
 -&gt; 572(py_Image_35-cfg.dot) (_new)
 -&gt; 1153(py_Image_59-cfg.dot) (copy)
 -&gt; 977(c__imaging_34-cfg.dot) (_copy)</t>
  </si>
  <si>
    <t>Change the execution order of branches in the if statement.</t>
  </si>
  <si>
    <t>57</t>
  </si>
  <si>
    <t>https://github.com/python-pillow/Pillow/commit/5f39e8e60ae0662b850484b2ad7a1eaa83677dd3</t>
  </si>
  <si>
    <t>hang</t>
  </si>
  <si>
    <t>line 182</t>
  </si>
  <si>
    <t xml:space="preserve"> 
	182(py_PsdImagePlugin_15-cfg.dot) (_layerinfo)
 -&gt; 828(py_test_file_jpeg_68-cfg.dot) (read)
 -&gt; 827(py_test_file_jpeg_68-cfg.dot) (read)
 -&gt; 2340(py_Image_98-cfg.dot) (tell)
 -&gt; 2331(py_Image_98-cfg.dot) (tell)
 -&gt; 45(py_test_file_container_4-cfg.dot) (test_seek_mode_1)
 -&gt; 42(py_test_file_container_4-cfg.dot) (test_seek_mode_1)
 -&gt; 140(py_PsdImagePlugin_4-cfg.dot) (seek)
 -&gt; 139(py_PsdImagePlugin_4-cfg.dot) (seek)
 -&gt; 310(py_ImageFile_11-cfg.dot) (_seek_check)
 -&gt; 300(py_ImageFile_11-cfg.dot) (_seek_check)
 -&gt; 298(py_ImageFile_11-cfg.dot) (_seek_check)
 -&gt; 139(py_PsdImagePlugin_4-cfg.dot) (seek)
 -&gt; 138(py_PsdImagePlugin_4-cfg.dot) (seek)
 -&gt; 41(py_test_file_container_4-cfg.dot) (test_seek_mode_1)
 -&gt; 38(py_test_file_container_4-cfg.dot) (test_seek_mode_1)
 -&gt; 37(py_test_file_container_4-cfg.dot) (test_seek_mode_1)
 -&gt; 70(py_WalImageFile_1-cfg.dot) (open)
 -&gt; 67(py_WalImageFile_2-cfg.dot) (imopen)
 -&gt; 64(py_WalImageFile_2-cfg.dot) (imopen)
 -&gt; 63(py_WalImageFile_2-cfg.dot) (imopen)
 -&gt; 2317(c__imaging_75-cfg.dot) (_split)
 -&gt; 2316(c__imaging_75-cfg.dot) (_split)</t>
  </si>
  <si>
    <t xml:space="preserve">
Function misuse</t>
  </si>
  <si>
    <t>Changed the originally called function to another one.</t>
  </si>
  <si>
    <t>58</t>
  </si>
  <si>
    <t>https://github.com/python-pillow/Pillow/commit/d3a3b6dddba4af1153aa6c01be6d3be5f43636ca</t>
  </si>
  <si>
    <t>line 143</t>
  </si>
  <si>
    <t xml:space="preserve"> 
 143(py_JpegImagePlugin_2-cfg.dot) (APP)
 ...
 -&gt; 64(py_JpegImagePlugin_2-cfg.dot) (APP)
 -&gt; 811(py_test_file_jpeg_67-cfg.dot) (read)
 -&gt; 810(py_test_file_jpeg_67-cfg.dot) (read)
 -&gt; 302(py_ImImagePlugin_7-cfg.dot) (tell)
 ...
 -&gt; 301(py_ImImagePlugin_7-cfg.dot) (tell)
 -&gt; 51(py_test_imagesequence_4-cfg.dot) (_test_multipage_tiff)
 -&gt; 50(py_test_imagesequence_4-cfg.dot) (_test_multipage_tiff)
 -&gt; 46(py_test_file_png_2-cfg.dot) (load)
 -&gt; 73(py_WalImageFile_1-cfg.dot) (open)
 ...
 -&gt; 70(py_WalImageFile_1-cfg.dot) (open)
 -&gt; 67(py_WalImageFile_2-cfg.dot) (imopen)
 -&gt; 64(py_WalImageFile_2-cfg.dot) (imopen)
 -&gt; 63(py_WalImageFile_2-cfg.dot) (imopen)
 -&gt; 2308(c__imaging_75-cfg.dot) (_split)
 -&gt; 2307(c__imaging_75-cfg.dot) (_split)
 -&gt; 75(c_Bands_2-cfg.dot) (ImagingSplit)</t>
  </si>
  <si>
    <t xml:space="preserve">
index error</t>
  </si>
  <si>
    <t>Changed the index number in a array variable</t>
  </si>
  <si>
    <t>59</t>
  </si>
  <si>
    <t>line 116</t>
  </si>
  <si>
    <t xml:space="preserve"> 
 116(py_SgiImagePlugin_3-cfg.dot) (_open)
 -&gt; 115(py_SgiImagePlugin_3-cfg.dot) (_open)
 -&gt; 114(py_SgiImagePlugin_3-cfg.dot) (_open)
 -&gt; 51(py_ImageSequence_5-cfg.dot) (__next__)
 -&gt; 50(py_ImageSequence_5-cfg.dot) (__next__)
 -&gt; 49(py_ImageSequence_5-cfg.dot) (__next__)
 -&gt; 140(py_PsdImagePlugin_4-cfg.dot) (seek)
 -&gt; 139(py_PsdImagePlugin_4-cfg.dot) (seek)
 -&gt; 310(py_ImageFile_11-cfg.dot) (_seek_check)
 -&gt; 302(py_ImImagePlugin_7-cfg.dot) (tell)
 -&gt; 301(py_ImImagePlugin_7-cfg.dot) (tell)
 -&gt; 45(py_test_file_container_4-cfg.dot) (test_seek_mode_1)
 ...
 -&gt; 37(py_test_file_container_4-cfg.dot) (test_seek_mode_1)
 -&gt; 70(py_WalImageFile_1-cfg.dot) (open)
 -&gt; 67(py_WalImageFile_2-cfg.dot) (imopen)
 ...
 -&gt; 63(py_WalImageFile_2-cfg.dot) (imopen)
 -&gt; 2308(c__imaging_75-cfg.dot) (_split)
 -&gt; 2307(c__imaging_75-cfg.dot) (_split)
 -&gt; 75(c_Bands_2-cfg.dot) (ImagingSplit)</t>
  </si>
  <si>
    <t xml:space="preserve">
Argument error</t>
  </si>
  <si>
    <t>Changed the argument error</t>
  </si>
  <si>
    <t>60</t>
  </si>
  <si>
    <t>https://github.com/python-pillow/Pillow/commit/9a683db33945aacf2fa9a277f680e29d54685930</t>
  </si>
  <si>
    <t>segment fault (crash).</t>
  </si>
  <si>
    <t>line 80</t>
  </si>
  <si>
    <t xml:space="preserve"> 
 79(c_Fill_2-cfg.dot) (ImagingFillLinearGradient)
 ...
 -&gt; 65(c_Fill_2-cfg.dot) (ImagingFillLinearGradient)
 ...
 -&gt; 71(c_Fill_2-cfg.dot) (ImagingFillLinearGradient)
 -&gt; 40(c_Except_3-cfg.dot) (ImagingError_ModeError)
 -&gt; 290(c__imaging_14-cfg.dot) (ImagingError_ValueError)
 ...
 -&gt; 286(c__imaging_14-cfg.dot) (ImagingError_ValueError)
 -&gt; 1152(c_Geometry_30-cfg.dot) (ImagingTransform)
 -&gt; 1140(c_Geometry_30-cfg.dot) (ImagingTransform)
 -&gt; 1126(c_Geometry_30-cfg.dot) (ImagingTransform)
 -&gt; 1963(c__imaging_62-cfg.dot) (_transform2)
 ...
 -&gt; 1914(c__imaging_62-cfg.dot) (_transform2)
 -&gt; 2532(py_Image_98-cfg.dot) (__transformer)</t>
  </si>
  <si>
    <t>Boundary check against value range/limit + other cases handling</t>
  </si>
  <si>
    <t>61</t>
  </si>
  <si>
    <t>https://github.com/python-pillow/Pillow/commit/96f2ef14265b3515c17a64e7ca0d5fe7bd42cd05</t>
  </si>
  <si>
    <t>line 177</t>
  </si>
  <si>
    <t xml:space="preserve"> 
 177(py_test_image_reduce_8-cfg.dot) (assert_compare_images)
 -&gt; 178(py_test_image_reduce_8-cfg.dot) (assert_compare_images)
 -&gt; 174(py_test_image_reduce_8-cfg.dot) (assert_compare_images)
 -&gt; 51(py_ImageSequence_5-cfg.dot) (__next__)
 -&gt; 50(py_ImageSequence_5-cfg.dot) (__next__)
 -&gt; 49(py_ImageSequence_5-cfg.dot) (__next__)
 -&gt; 137(py_PsdImagePlugin_4-cfg.dot) (seek)
 ...
 -&gt; 135(py_PsdImagePlugin_4-cfg.dot) (seek)
 -&gt; 125(py_PcfFontFile_9-cfg.dot) (_load_properties)
 -&gt; 124(py_PcfFontFile_9-cfg.dot) (_load_properties)
 -&gt; 122(py_PcfFontFile_9-cfg.dot) (_load_properties)
 -&gt; 605(py_TiffImagePlugin_39-cfg.dot) (__iter__)
 -&gt; 604(py_TiffImagePlugin_39-cfg.dot) (__iter__)
 -&gt; 19(py_test_image_resize_3-cfg.dot) (test_nearest_mode)
 ...
 -&gt; 32(py_test_image_resize_3-cfg.dot) (test_nearest_mode)
 -&gt; 1793(c__imaging_59-cfg.dot) (_resize)
 -&gt; 174(c__imaging_3-cfg.dot) (PyImagingNew)
 -&gt; 173(c__imaging_3-cfg.dot) (PyImagingNew)</t>
  </si>
  <si>
    <t xml:space="preserve">
Broken string</t>
  </si>
  <si>
    <t>change the string</t>
  </si>
  <si>
    <t>62</t>
  </si>
  <si>
    <t>https://github.com/python-pillow/Pillow/commit/a69c37738ab5bf370e007f762272710a86a9bd5a</t>
  </si>
  <si>
    <t>line 187</t>
  </si>
  <si>
    <t xml:space="preserve"> 
 187(py_ImageTk_9-cfg.dot) (paste)
 -&gt; 42(c__imagingtk_3-cfg.dot) (_tkinit)
 -&gt; 41(c__imagingtk_3-cfg.dot) (_tkinit)
 -&gt; 34(c__imagingtk_3-cfg.dot) (_tkinit)
 -&gt; 187(py_ImageTk_9-cfg.dot) (paste)</t>
  </si>
  <si>
    <t>add a if statement + change called function</t>
  </si>
  <si>
    <t>63</t>
  </si>
  <si>
    <t>https://github.com/python-pillow/Pillow/commit/bfa80cd3b387f5f6c1bce12172803a8b7f7c78e2</t>
  </si>
  <si>
    <t>line 35</t>
  </si>
  <si>
    <t xml:space="preserve"> 
  35(c_Access_2-cfg.dot) (add_item)
 -&gt; 33(c_Access_2-cfg.dot) (add_item)
 -&gt; 27(c_Access_1-cfg.dot) (hash)
 -&gt; 25(c_Access_1-cfg.dot) (hash)
 -&gt; 24(c_Access_1-cfg.dot) (hash)
 -&gt; 21(c_Access_1-cfg.dot) (hash)
 ...
 -&gt; 21(c_Access_1-cfg.dot) (hash)
 -&gt; 28(py_make_hash_2-cfg.dot) (check)</t>
  </si>
  <si>
    <t>64</t>
  </si>
  <si>
    <t>https://github.com/python-pillow/Pillow/commit/ca3f6a25f40f6c51d69c71f1206e337684a36ef8</t>
  </si>
  <si>
    <t>error message (overflow error)</t>
  </si>
  <si>
    <t>line 45</t>
  </si>
  <si>
    <t xml:space="preserve"> 
 41(c__imagingtk_3-cfg.dot) (_tkinit)
 -&gt; 34(c__imagingtk_3-cfg.dot) (_tkinit)
 -&gt; 187(py_ImageTk_9-cfg.dot) (paste)
 -&gt; 185(py_ImageTk_9-cfg.dot) (paste)
 -&gt; 181(py_ImageTk_9-cfg.dot) (paste)
 -&gt; 133(py_PngImagePlugin_7-cfg.dot) (call)
 -&gt; 136(c_decode_5-cfg.dot) (_decode)
 -&gt; 132(c_decode_5-cfg.dot) (_decode)
 -&gt; 130(c_decode_5-cfg.dot) (_decode)
 -&gt; 124(c_decode_5-cfg.dot) (_decode)
 -&gt; 123(c_decode_5-cfg.dot) (_decode)
 -&gt; 116(c_decode_5-cfg.dot) (_decode)
 -&gt; 133(py_PngImagePlugin_7-cfg.dot) (call)</t>
  </si>
  <si>
    <t>65</t>
  </si>
  <si>
    <t>https://github.com/python-pillow/Pillow/commit/7e484eba77d1fe3f62d9a91f90bf508d03b4ea1c</t>
  </si>
  <si>
    <t>line 2215, 2233</t>
  </si>
  <si>
    <t xml:space="preserve"> 
 2215(c__imaging_85-cfg.dot) (_font_text_asBytes)
 -&gt; 2210(c__imaging_85-cfg.dot) (_font_text_asBytes)
 -&gt; 2209(c__imaging_85-cfg.dot) (_font_text_asBytes)
 -&gt; 2208(c__imaging_85-cfg.dot) (_font_text_asBytes)
 -&gt; 2206(c__imaging_85-cfg.dot) (_font_text_asBytes)
 -&gt; 2203(c__imaging_85-cfg.dot) (_font_text_asBytes)
 -&gt; 2202(c__imaging_85-cfg.dot) (_font_text_asBytes)
 -&gt; 2199(c__imaging_85-cfg.dot) (_font_text_asBytes)
 -&gt; 2315(c__imaging_87-cfg.dot) (_font_getsize)
 -&gt; 2312(c__imaging_87-cfg.dot) (_font_getsize)
 -&gt; 2305(c__imaging_87-cfg.dot) (_font_getsize)
 -&gt; 500(py_test_imagefont_47-cfg.dot) (test_imagefont_getters)</t>
  </si>
  <si>
    <t>add one to the variables</t>
  </si>
  <si>
    <t>66</t>
  </si>
  <si>
    <t>https://github.com/python-pillow/Pillow/commit/e71757aa6f64f698a16acaece9bc5557302a1fe8</t>
  </si>
  <si>
    <t>line 2249</t>
  </si>
  <si>
    <t xml:space="preserve"> 
 -&gt; 2249(c__imaging_87-cfg.dot) (_font_getmask)
 …
 -&gt; 2225(c__imaging_87-cfg.dot) (_font_getmask)
 -&gt; 310(py_test_imagefont_31-cfg.dot) (test_rotated_transposed_font_get_mask)</t>
  </si>
  <si>
    <t xml:space="preserve">
Memory management error</t>
  </si>
  <si>
    <t>free the variables</t>
  </si>
  <si>
    <t>before return statement</t>
  </si>
  <si>
    <t>67</t>
  </si>
  <si>
    <t>https://github.com/python-pillow/Pillow/commit/a0eaf06cc5f62a6fb6de556989ac1014ff3348ea</t>
  </si>
  <si>
    <t>line 333</t>
  </si>
  <si>
    <t xml:space="preserve"> 
 333(c_Storage_8-cfg.dot) (ImagingNewBlock)
 ...
 -&gt; 315(c_Storage_8-cfg.dot) (ImagingNewBlock)
 -&gt; 373(c_Storage_9-cfg.dot) (ImagingNew)
 ...
 -&gt; 358(c_Storage_9-cfg.dot) (ImagingNew)
 -&gt; 247(c_Access_21-cfg.dot) (ImagingAccessNew)
 -&gt; 246(c_Access_21-cfg.dot) (ImagingAccessNew)
 -&gt; 245(c_Access_21-cfg.dot) (ImagingAccessNew)
 -&gt; 20(py_make_hash_1-cfg.dot) (hash)
 -&gt; 18(py_make_hash_1-cfg.dot) (hash)</t>
  </si>
  <si>
    <t>memset the variable</t>
  </si>
  <si>
    <t>after using the variable</t>
  </si>
  <si>
    <t>68</t>
  </si>
  <si>
    <t>https://github.com/python-pillow/Pillow/commit/6e2075e25d49fa0ffaec5892b64e3dd4cd39a9fd</t>
  </si>
  <si>
    <t>line 789</t>
  </si>
  <si>
    <t xml:space="preserve"> 
 780(py_Image_42-cfg.dot) (quantize)
 -&gt; 779(py_Image_42-cfg.dot) (quantize)
 -&gt; 324(py_EpsImagePlugin_20-cfg.dot) (load)
 -&gt; 323(py_EpsImagePlugin_20-cfg.dot) (load)
 -&gt; 321(py_EpsImagePlugin_20-cfg.dot) (load)
 -&gt; 512(py_Image_31-cfg.dot) (_dump)
 -&gt; 508(py_Image_31-cfg.dot) (_dump)
 -&gt; 507(py_Image_31-cfg.dot) (_dump)
 -&gt; 506(py_Image_31-cfg.dot) (_dump)
 -&gt; 39(py_test_image_3-cfg.dot) (test_internals)
 -&gt; 38(py_test_image_3-cfg.dot) (test_internals)
 -&gt; 223(py_tester_20-cfg.dot) (tempfile)
 -&gt; 222(py_tester_20-cfg.dot) (tempfile)
 -&gt; 215(py_tester_20-cfg.dot) (tempfile)
 -&gt; 348(py_TiffImagePlugin_15-cfg.dot) (__iter__)
 ...
 -&gt; 347(py_TiffImagePlugin_15-cfg.dot) (__iter__)
 -&gt; 151(py_ImageOps_5-cfg.dot) (colorize)
 -&gt; 150(py_ImageOps_5-cfg.dot) (colorize)
 -&gt; 149(py_ImageOps_5-cfg.dot) (colorize)
 -&gt; 42(py_ImageOps_2-cfg.dot) (_color)
 -&gt; 39(py_ImageOps_2-cfg.dot) (_color)
 -&gt; 10(py__util_3-cfg.dot) (isStringType)
 -&gt; 9(py__util_3-cfg.dot) (isStringType)
 -&gt; 145(py_ImageDraw_7-cfg.dot) (_getink)
 -&gt; 144(py_ImageDraw_7-cfg.dot) (_getink)
 -&gt; 138(py_ImageDraw_7-cfg.dot) (_getink)
 -&gt; 137(py_ImageDraw_7-cfg.dot) (_getink)
 -&gt; 211(py_ImageDraw_13-cfg.dot) (shape)
 -&gt; 210(py_ImageDraw_13-cfg.dot) (shape)
 -&gt; 97(c__sane_4-cfg.dot) (SaneDev_close)</t>
  </si>
  <si>
    <t>Boundary check against value range/limit + exception handling</t>
  </si>
  <si>
    <t>69</t>
  </si>
  <si>
    <t>https://github.com/python-pillow/Pillow/commit/9552d9bc66d159f349863a9190e4ae882d870d6a</t>
  </si>
  <si>
    <t>file handler leak</t>
  </si>
  <si>
    <t>line 732</t>
  </si>
  <si>
    <t xml:space="preserve"> 
 732(py_TiffImagePlugin_59-cfg.dot) (_load_libtiff)
 ...
 -&gt; 684(py_TiffImagePlugin_59-cfg.dot) (_load_libtiff)
 -&gt; 324(py_EpsImagePlugin_20-cfg.dot) (load)
 -&gt; 323(py_EpsImagePlugin_20-cfg.dot) (load)
 -&gt; 321(py_EpsImagePlugin_20-cfg.dot) (load)
 -&gt; 512(py_Image_31-cfg.dot) (_dump)
 -&gt; 508(py_Image_31-cfg.dot) (_dump)
 -&gt; 507(py_Image_31-cfg.dot) (_dump)
 -&gt; 506(py_Image_31-cfg.dot) (_dump)
 -&gt; 39(py_test_image_3-cfg.dot) (test_internals)
 -&gt; 38(py_test_image_3-cfg.dot) (test_internals)
 -&gt; 223(py_tester_20-cfg.dot) (tempfile)
 -&gt; 222(py_tester_20-cfg.dot) (tempfile)
 -&gt; 215(py_tester_20-cfg.dot) (tempfile)
 -&gt; 348(py_TiffImagePlugin_15-cfg.dot) (__iter__)
 -&gt; 347(py_TiffImagePlugin_15-cfg.dot) (__iter__)
 ...
 -&gt; 347(py_TiffImagePlugin_15-cfg.dot) (__iter__)
 -&gt; 151(py_ImageOps_5-cfg.dot) (colorize)
 -&gt; 150(py_ImageOps_5-cfg.dot) (colorize)
 -&gt; 149(py_ImageOps_5-cfg.dot) (colorize)
 -&gt; 42(py_ImageOps_2-cfg.dot) (_color)
 -&gt; 39(py_ImageOps_2-cfg.dot) (_color)
 -&gt; 10(py__util_3-cfg.dot) (isStringType)
 -&gt; 9(py__util_3-cfg.dot) (isStringType)
 -&gt; 145(py_ImageDraw_7-cfg.dot) (_getink)
 -&gt; 144(py_ImageDraw_7-cfg.dot) (_getink)
 -&gt; 138(py_ImageDraw_7-cfg.dot) (_getink)
 -&gt; 137(py_ImageDraw_7-cfg.dot) (_getink)
 -&gt; 211(py_ImageDraw_13-cfg.dot) (shape)
 -&gt; 210(py_ImageDraw_13-cfg.dot) (shape)
 -&gt; 97(c__sane_4-cfg.dot) (SaneDev_close)</t>
  </si>
  <si>
    <t>close the the file after using</t>
  </si>
  <si>
    <t>70</t>
  </si>
  <si>
    <t>https://github.com/ultrajson/ultrajson/commit/335ac83c1308b928bb316eb302114d76543868cf</t>
  </si>
  <si>
    <t>line 786</t>
  </si>
  <si>
    <t xml:space="preserve"> 
786(c_objToJSON_39-cfg.dot) (objToJSON)
 -&gt; 755(c_objToJSON_39-cfg.dot) (objToJSON)
 -&gt; 756(c_objToJSON_39-cfg.dot) (objToJSON)
 -&gt; 772(c_objToJSON_39-cfg.dot) (objToJSON)
 -&gt; 753(c_objToJSON_39-cfg.dot) (objToJSON)
 -&gt; 752(c_objToJSON_39-cfg.dot) (objToJSON)
 -&gt; 751(c_objToJSON_39-cfg.dot) (objToJSON)
 -&gt; 750(c_objToJSON_39-cfg.dot) (objToJSON)
 -&gt; 749(c_objToJSON_39-cfg.dot) (objToJSON)
 -&gt; 748(c_objToJSON_39-cfg.dot) (objToJSON)
 -&gt; 747(c_objToJSON_39-cfg.dot) (objToJSON)
 -&gt; 745(c_objToJSON_39-cfg.dot) (objToJSON)
 -&gt; 741(c_objToJSON_39-cfg.dot) (objToJSON)
 -&gt; 739(c_objToJSON_39-cfg.dot) (objToJSON)
 -&gt; 306(py_benchmark_25-cfg.dot) (benchmark_medium_complex_object)</t>
  </si>
  <si>
    <t>change the variable format in argument</t>
  </si>
  <si>
    <t>71</t>
  </si>
  <si>
    <t>https://github.com/ultrajson/ultrajson/commit/a920bfa9d85bcd78836b866d1be80c1e3dcca1da</t>
  </si>
  <si>
    <t>line 690</t>
  </si>
  <si>
    <t xml:space="preserve"> 
 690(c_ultrajsonenc_11-cfg.dot) (encode)
 ...
 -&gt; 593(c_ultrajsonenc_11-cfg.dot) (encode)
 -&gt; 66(py_test_ujson_6-cfg.dot) (test_double_long_issue)</t>
  </si>
  <si>
    <t>NAX function</t>
  </si>
  <si>
    <t>72</t>
  </si>
  <si>
    <t>https://github.com/pygame/pygame/commit/8568694cb569b8e4622a06f83cc2e00423da595c</t>
  </si>
  <si>
    <t xml:space="preserve"> 
 963(c_image_13-cfg.dot) (image_fromstring)
 -&gt; 962(c_image_13-cfg.dot) (image_fromstring)
 -&gt; 958(c_image_13-cfg.dot) (image_fromstring)
 -&gt; 954(c_image_13-cfg.dot) (image_fromstring)
 -&gt; 953(c_image_13-cfg.dot) (image_fromstring)
 -&gt; 948(c_image_13-cfg.dot) (image_fromstring)
 -&gt; 531(py_image_test_25-cfg.dot) (test_fromstring__and_tostring)</t>
  </si>
  <si>
    <t xml:space="preserve">
error handling</t>
  </si>
  <si>
    <t>Change the string</t>
  </si>
  <si>
    <t>73</t>
  </si>
  <si>
    <t>https://github.com/pygame/pygame/commit/4b1e75e537a08ba90c10c96160d5c80e53e69b06</t>
  </si>
  <si>
    <t>line 975</t>
  </si>
  <si>
    <t xml:space="preserve"> 
 975(c_draw_21-cfg.dot) (rect)
 …
 -&gt; 854(c_draw_21-cfg.dot) (rect)
 -&gt; 4169(py_draw_test_331-cfg.dot) (test_draw_diamond)</t>
  </si>
  <si>
    <t>check against value range/limit + add more caculation</t>
  </si>
  <si>
    <t>74</t>
  </si>
  <si>
    <t>https://github.com/pygame/pygame/commit/e40d00db1f8015e8f37624f83a0bd334547cd8dc</t>
  </si>
  <si>
    <t>function Breakdown.</t>
  </si>
  <si>
    <t>line 1835</t>
  </si>
  <si>
    <t xml:space="preserve"> 
 1835(c_event_30-cfg.dot) (pg_event_post)
 …
 -&gt; 1815(c_event_30-cfg.dot) (pg_event_post)
 -&gt; 311(py_event_test_31-cfg.dot) (test_post_large_user_event)</t>
  </si>
  <si>
    <t>Add more code to handle the special case</t>
  </si>
  <si>
    <t>75</t>
  </si>
  <si>
    <t>https://github.com/pygame/pygame/commit/f3ac656da14e0a40335c54a6b453c2d15184d4a2</t>
  </si>
  <si>
    <t>function lacking.</t>
  </si>
  <si>
    <t>line 288</t>
  </si>
  <si>
    <t xml:space="preserve"> 
 288(c_time_10-cfg.dot) (time_set_timer)
…
-&gt; 273(c_time_10-cfg.dot) (time_set_timer)
 -&gt; 259(py_time_test_21-cfg.dot) (test_set_timer)</t>
  </si>
  <si>
    <t xml:space="preserve">
Cross-language function change</t>
  </si>
  <si>
    <t>change the parsing arguments</t>
  </si>
  <si>
    <t>foreign function + if/branching statement</t>
  </si>
  <si>
    <t>76</t>
  </si>
  <si>
    <t>https://github.com/pygame/pygame/commit/a36ccd65e50494e65fb241f55b31862f7578a737</t>
  </si>
  <si>
    <t>line 483</t>
  </si>
  <si>
    <t xml:space="preserve"> 
  484(c_base_61-cfg.dot) (pg_IntFromObjIndex)
 …
 -&gt; 477(c_base_61-cfg.dot) (pg_IntFromObjIndex)
 -&gt; 263(c_rect_6-cfg.dot) (pgRect_FromObject)
 …
 -&gt; 227(c_rect_6-cfg.dot) (pgRect_FromObject)
 -&gt; 806(c_rect_27-cfg.dot) (pg_rect_clip)
 -&gt; 805(c_rect_27-cfg.dot) (pg_rect_clip)
 -&gt; 799(c_rect_27-cfg.dot) (pg_rect_clip)
 -&gt; 5157(py_mask_test_204-cfg.dot) (test_to_surface__area_on_mask_with_setsurface_unsetsurface)</t>
  </si>
  <si>
    <t>77</t>
  </si>
  <si>
    <t>https://github.com/pygame/pygame/commit/ef30264c6c85d4eeebcbbf3c9b10106782ed4a0b</t>
  </si>
  <si>
    <t>line 937</t>
  </si>
  <si>
    <t xml:space="preserve"> 
  937(c_draw_21-cfg.dot) (rect)
 …
 -&gt; 863(c_draw_21-cfg.dot) (rect)
 -&gt; 3146(py_draw_test_254-cfg.dot) (test_anti_aliasing_float_coordinates)</t>
  </si>
  <si>
    <t>add a new function to handle</t>
  </si>
  <si>
    <t>78</t>
  </si>
  <si>
    <t>https://github.com/pygame/pygame/commit/fc3e6afca4c896a2b1c1e964eaf563e3cca21149</t>
  </si>
  <si>
    <t>line 1894</t>
  </si>
  <si>
    <t xml:space="preserve"> 
 1894(c_draw_41-cfg.dot) (draw_ellipse_filled)
 -&gt; 1890(c_draw_41-cfg.dot) (draw_ellipse_filled)
 -&gt; 627(c_draw_18-cfg.dot) (ellipse)
 ...
 -&gt; 582(c_draw_18-cfg.dot) (ellipse)
 -&gt; 447(py_gfxdraw_test_20-cfg.dot) (test_ellipse)</t>
  </si>
  <si>
    <t>variable definition statement</t>
  </si>
  <si>
    <t>79</t>
  </si>
  <si>
    <t>https://github.com/pygame/pygame/commit/bad58d0a7504ad1566504953a9c06ab2301c987e</t>
  </si>
  <si>
    <t>error message (AssertionError)</t>
  </si>
  <si>
    <t>line 1249</t>
  </si>
  <si>
    <t xml:space="preserve"> 
 1249(c_image_11-cfg.dot) (image_frombuffer)
 …
 -&gt; 1216(c_image_11-cfg.dot) (image_frombuffer)
 -&gt; 634(py_image_test_29-cfg.dot) (test_frombuffer_RGBX)</t>
  </si>
  <si>
    <t>80</t>
  </si>
  <si>
    <t>https://github.com/pygame/pygame/commit/ffd17758a238409a472bf13b00549bcc9647dac4</t>
  </si>
  <si>
    <t>line 1749</t>
  </si>
  <si>
    <t xml:space="preserve"> 
  1749(c_event_27-cfg.dot) (pg_event_post)
 …
-&gt; 1729(c_event_27-cfg.dot) (pg_event_post)
 -&gt; 329(py_event_test_35-cfg.dot) (test_get__event_sequence)</t>
  </si>
  <si>
    <t>81</t>
  </si>
  <si>
    <t>https://github.com/pygame/pygame/commit/1aeecd40314ec00c93d975b31a1f4518979d49a9</t>
  </si>
  <si>
    <t>line 1418</t>
  </si>
  <si>
    <t xml:space="preserve"> 
  1418(c__freetype_99-cfg.dot) (_ftfont_getmetrics)
 …
 -&gt; 1388(c__freetype_99-cfg.dot) (_ftfont_getmetrics)
 -&gt; 1257(py_freetype_test_39-cfg.dot) (test_undefined_character_code)</t>
  </si>
  <si>
    <t>change the argument variable</t>
  </si>
  <si>
    <t>if/branching statement + function call</t>
  </si>
  <si>
    <t>82</t>
  </si>
  <si>
    <t>https://github.com/pygame/pygame/commit/20ff3f8e021d207b6053dd98eadf606c1eb8f451</t>
  </si>
  <si>
    <t xml:space="preserve"> 
   1339(c_event_26-cfg.dot) (pg_event_get)
  …
 -&gt; 1283(c_event_26-cfg.dot) (pg_event_get)
 -&gt; 195(py_gen_stubs_7-cfg.dot) (get_callables)</t>
  </si>
  <si>
    <t>Add a return statement</t>
  </si>
  <si>
    <t>if/branching statement + return statement + foreign function</t>
  </si>
  <si>
    <t>83</t>
  </si>
  <si>
    <t>https://github.com/pygame/pygame/commit/40a77c6b9d2c13f017c63f00a85ef4d200b3be3e</t>
  </si>
  <si>
    <t>line 1419</t>
  </si>
  <si>
    <t xml:space="preserve"> 
    1419(c__freetype_99-cfg.dot) (_ftfont_getmetrics)
  …
 -&gt; 1388(c__freetype_99-cfg.dot) (_ftfont_getmetrics)
 -&gt; 1257(py_freetype_test_39-cfg.dot) (test_undefined_character_code)</t>
  </si>
  <si>
    <t>conditional expression + function call</t>
  </si>
  <si>
    <t>84</t>
  </si>
  <si>
    <t>https://github.com/pygame/pygame/commit/c3997fd84a3ed3608f59d71467363812b5870f90</t>
  </si>
  <si>
    <t>segment fault (crash)</t>
  </si>
  <si>
    <t>line 213</t>
  </si>
  <si>
    <t xml:space="preserve"> 
    213(c_time_10-cfg.dot) (time_set_timer)
…
-&gt; 196(c_time_10-cfg.dot) (time_set_timer)
 -&gt; 259(py_time_test_21-cfg.dot) (test_set_timer)</t>
  </si>
  <si>
    <t>change the index of array</t>
  </si>
  <si>
    <t>if/branching statement  + function call</t>
  </si>
  <si>
    <t>85</t>
  </si>
  <si>
    <t>https://github.com/pygame/pygame/commit/1513720270e118a957b8028121b12101c1c04f8b</t>
  </si>
  <si>
    <t>line 195</t>
  </si>
  <si>
    <t xml:space="preserve"> 
     195(py_sysfont_7-cfg.dot) (initsysfonts_macos)
-&gt; 196(py_sysfont_7-cfg.dot) (initsysfonts_macos)
 -&gt; 1033(c_event_25-cfg.dot) (event_clear)</t>
  </si>
  <si>
    <t>86</t>
  </si>
  <si>
    <t>https://github.com/pygame/pygame/commit/d33b702dcfdc3b13479e490961b7f51c7e773d33</t>
  </si>
  <si>
    <t>line 1617</t>
  </si>
  <si>
    <t xml:space="preserve"> 
     1614(c_draw_39-cfg.dot) (draw_fillpoly)
 …
 -&gt; 1556(c_draw_39-cfg.dot) (draw_fillpoly)
 -&gt; 664(c_draw_20-cfg.dot) (polygon)
 ...
 -&gt; 585(c_draw_20-cfg.dot) (polygon)
 -&gt; 415(py_draw_test_44-cfg.dot) (test_1_pixel_high_or_wide_shapes)</t>
  </si>
  <si>
    <t>87</t>
  </si>
  <si>
    <t>https://github.com/pygame/pygame/commit/d5d5fc59d792bbeccc6535260d5d9fab61e84ffc</t>
  </si>
  <si>
    <t>error message (assertion error)</t>
  </si>
  <si>
    <t>line 181</t>
  </si>
  <si>
    <t xml:space="preserve"> 
 180(py_sysfont_7-cfg.dot) (initsysfonts_unix)
 ...
 -&gt; 171(py_sysfont_7-cfg.dot) (initsysfonts_unix)
 -&gt; 37(py_sysfont_1-cfg.dot) (toascii)
 -&gt; 41(py_async_sub_5-cfg.dot) (decode)
 ...
  -&gt; 40(py_async_sub_5-cfg.dot) (decode)
 -&gt; 64(py_rwobject_test_11-cfg.dot) (test_string_with_null_bytes)
 -&gt; 63(py_rwobject_test_11-cfg.dot) (test_string_with_null_bytes)
 -&gt; 615(c_rwobject_18-cfg.dot) (rwobject_encode_string)</t>
  </si>
  <si>
    <t xml:space="preserve">
 C-&gt;Python</t>
  </si>
  <si>
    <t xml:space="preserve">
String handling</t>
  </si>
  <si>
    <t>Add a string handling function</t>
  </si>
  <si>
    <t>loop statement</t>
  </si>
  <si>
    <t>88</t>
  </si>
  <si>
    <t>https://github.com/pygame/pygame/commit/0e7f7b8327a18386843cf7baf4c24f07d826520e</t>
  </si>
  <si>
    <t>line 2036</t>
  </si>
  <si>
    <t xml:space="preserve"> 
 2038(c_surface_122-cfg.dot) (surf_get_bounding_rect)
 ...
 -&gt; 1988(c_surface_122-cfg.dot) (surf_get_bounding_rect)
 -&gt; 129(py_surface_test_11-cfg.dot) (test_get_bounding_rect)</t>
  </si>
  <si>
    <t>Add switch statement to handle kinds of situations</t>
  </si>
  <si>
    <t>Function call</t>
  </si>
  <si>
    <t>89</t>
  </si>
  <si>
    <t>https://github.com/pygame/pygame/commit/26a33627b8cfd28a31604345aaa8f9c0241b7e14</t>
  </si>
  <si>
    <t>line 3056</t>
  </si>
  <si>
    <t xml:space="preserve"> 
 3052(c_surface_141-cfg.dot) (PySurface_Blit)
 ...
 -&gt; 2981(c_surface_141-cfg.dot) (PySurface_Blit)
 -&gt; 1580(c_surface_102-cfg.dot) (surf_blit)
 ...
 -&gt; 1520(c_surface_102-cfg.dot) (surf_blit)
 -&gt; 2248(py_surface_test_213-cfg.dot) (test_blanket_alpha)</t>
  </si>
  <si>
    <t>90</t>
  </si>
  <si>
    <t>https://github.com/pygame/pygame/commit/4c23a6ce02e4fa25ee62ba3d996106dcfd7d3cd4</t>
  </si>
  <si>
    <t>line 1421</t>
  </si>
  <si>
    <t xml:space="preserve"> 
 1421(c__freetype_97-cfg.dot) (_ftfont_getrect)
 ...
 -&gt; 1404(c__freetype_97-cfg.dot) (_ftfont_getrect)
 -&gt; 1106(py_freetype_test_34-cfg.dot) (test_freetype_Font_resolution)</t>
  </si>
  <si>
    <t>change the initial value</t>
  </si>
  <si>
    <t>91</t>
  </si>
  <si>
    <t>https://github.com/pygame/pygame/commit/95bf50120604bf9367f2df043d57f7fda81d49ba</t>
  </si>
  <si>
    <t xml:space="preserve"> 
374(c_ft_layout_17-cfg.dot) (position_glyphs)
 ...
 -&gt; 277(c_ft_layout_17-cfg.dot) (position_glyphs)
 -&gt; 175(c_ft_layout_14-cfg.dot) (_PGFT_LoadLayout)
 ...
 -&gt; 139(c_ft_layout_14-cfg.dot) (_PGFT_LoadLayout)
 -&gt; 256(c_ft_wrap_17-cfg.dot) (_PGFT_GetTextRect)
 -&gt; 245(c_ft_wrap_17-cfg.dot) (_PGFT_GetTextRect)
 -&gt; 1442(c__freetype_97-cfg.dot) (_ftfont_getrect)
 …
 -&gt; 1404(c__freetype_97-cfg.dot) (_ftfont_getrect)
 -&gt; 1106(py_freetype_test_34-cfg.dot) (test_freetype_Font_resolution)</t>
  </si>
  <si>
    <t>add a if statement to handle values</t>
  </si>
  <si>
    <t>before function call</t>
  </si>
  <si>
    <t>92</t>
  </si>
  <si>
    <t>https://github.com/pygame/pygame/commit/9f70cf7ffd26fa5268d33ba02ae6dfc924e63bc1</t>
  </si>
  <si>
    <t>error message (resource warning)</t>
  </si>
  <si>
    <t>line 84,95</t>
  </si>
  <si>
    <t xml:space="preserve"> 
 84(c_display_3-cfg.dot) (display_resource)
 ...
 -&gt; 46(c_display_3-cfg.dot) (display_resource)
 -&gt; 541(c_display_20-cfg.dot) (set_mode)
 ...
 -&gt; 29(py_image__save_gl_surface_test_2-cfg.dot) (test_image_save_works_with_opengl_surfaces)</t>
  </si>
  <si>
    <t>add a function to handle the reference count</t>
  </si>
  <si>
    <t>after foreign function + if/branching statement</t>
  </si>
  <si>
    <t>93</t>
  </si>
  <si>
    <t>line 231</t>
  </si>
  <si>
    <t xml:space="preserve"> 
 228(py_cursors_1-cfg.dot) (compile)
 ...
 -&gt; 223(py_cursors_1-cfg.dot) (compile)
 -&gt; 307(py_gen_stubs_19-cfg.dot) (already_tested_in_package)
 -&gt; 169(py_gen_stubs_4-cfg.dot) (get_package_modules)
 -&gt; 165(py_gen_stubs_3-cfg.dot) (module_in_package)
 -&gt; 164(py_gen_stubs_3-cfg.dot) (module_in_package)
 -&gt; 169(py_gen_stubs_4-cfg.dot) (get_package_modules)
 -&gt; 168(py_gen_stubs_4-cfg.dot) (get_package_modules)
 -&gt; 186(py_gen_stubs_6-cfg.dot) (is_public)
 -&gt; 184(py_gen_stubs_6-cfg.dot) (is_public)
 -&gt; 183(py_gen_stubs_6-cfg.dot) (is_public)
 -&gt; 168(py_gen_stubs_4-cfg.dot) (get_package_modules)
 -&gt; 167(py_gen_stubs_4-cfg.dot) (get_package_modules)
 -&gt; 307(py_gen_stubs_19-cfg.dot) (already_tested_in_package)
 -&gt; 305(py_gen_stubs_19-cfg.dot) (already_tested_in_package)
 -&gt; 304(py_gen_stubs_19-cfg.dot) (already_tested_in_package)
 -&gt; 328(py_gen_stubs_20-cfg.dot) (get_stubs)
 -&gt; 327(py_gen_stubs_20-cfg.dot) (get_stubs)
 -&gt; 264(py_gen_stubs_15-cfg.dot) (package_stubs)
 -&gt; 261(py_gen_stubs_15-cfg.dot) (package_stubs)
 -&gt; 262(py_gen_stubs_15-cfg.dot) (package_stubs)
 -&gt; 256(py_gen_stubs_14-cfg.dot) (module_stubs)
 -&gt; 254(py_gen_stubs_14-cfg.dot) (module_stubs)
 -&gt; 235(py_gen_stubs_13-cfg.dot) (make_stubs)
 -&gt; 232(py_gen_stubs_12-cfg.dot) (test_stub)
 -&gt; 219(py_gen_stubs_12-cfg.dot) (test_stub)
 -&gt; 1466(c__freetype_73-cfg.dot) (_ftface_render)</t>
  </si>
  <si>
    <t>move a statement to correct place</t>
  </si>
  <si>
    <t>94</t>
  </si>
  <si>
    <t>https://github.com/pygame/pygame/commit/c7ec15285c23ce54f466c9a3482b4d087eb8b0ff</t>
  </si>
  <si>
    <t>line 1439</t>
  </si>
  <si>
    <t xml:space="preserve"> 
  1439(c_surface_90-cfg.dot) (surf_fill)
 ...
 -&gt; 1392(c_surface_90-cfg.dot) (surf_fill)
 -&gt; 172(py_transform_test_6-cfg.dot) (test_threshold__honors_third_surface)</t>
  </si>
  <si>
    <t xml:space="preserve">
Python -&gt;C</t>
  </si>
  <si>
    <t>95</t>
  </si>
  <si>
    <t>https://github.com/giampaolo/psutil/commit/b88f4d839dc4d665526e91b098d018a3d796a0ac</t>
  </si>
  <si>
    <t>error message (import error)</t>
  </si>
  <si>
    <t>line 444</t>
  </si>
  <si>
    <t xml:space="preserve"> 
   444(c__psutil_linux_4-cfg.dot) (psutil_net_if_duplex_speed)
 -&gt; 441(c__psutil_linux_4-cfg.dot) (psutil_net_if_duplex_speed)
 -&gt; 440(c__psutil_linux_4-cfg.dot) (psutil_net_if_duplex_speed)
 -&gt; 438(c__psutil_linux_4-cfg.dot) (psutil_net_if_duplex_speed)
 -&gt; 437(c__psutil_linux_4-cfg.dot) (psutil_net_if_duplex_speed)
 -&gt; 436(c__psutil_linux_4-cfg.dot) (psutil_net_if_duplex_speed)
 -&gt; 435(c__psutil_linux_4-cfg.dot) (psutil_net_if_duplex_speed)
 -&gt; 432(c__psutil_linux_4-cfg.dot) (psutil_net_if_duplex_speed)
 -&gt; 430(c__psutil_linux_4-cfg.dot) (psutil_net_if_duplex_speed)
 -&gt; 429(c__psutil_linux_4-cfg.dot) (psutil_net_if_duplex_speed)
 -&gt; 426(c__psutil_linux_4-cfg.dot) (psutil_net_if_duplex_speed)
 -&gt; 424(c__psutil_linux_4-cfg.dot) (psutil_net_if_duplex_speed)
 -&gt; 417(c__psutil_linux_4-cfg.dot) (psutil_net_if_duplex_speed)
 -&gt; 414(c__psutil_linux_4-cfg.dot) (psutil_net_if_duplex_speed)
 -&gt; 1064(py__pslinux_43-cfg.dot) (net_if_stats)</t>
  </si>
  <si>
    <t xml:space="preserve">
Compatibility Issue</t>
  </si>
  <si>
    <t>move function from header file to c file</t>
  </si>
  <si>
    <t>96</t>
  </si>
  <si>
    <t>https://github.com/giampaolo/psutil/commit/19461905377ce3060b60df1949c082086492dab9</t>
  </si>
  <si>
    <t>line 250</t>
  </si>
  <si>
    <t xml:space="preserve"> 
   250(c_proc_6-cfg.dot) (psutil_proc_threads)
 …
 -&gt; 203(c_proc_6-cfg.dot) (psutil_proc_threads)
 -&gt; 538(py__psosx_47-cfg.dot) (threads)</t>
  </si>
  <si>
    <t>97</t>
  </si>
  <si>
    <t>https://github.com/giampaolo/psutil/commit/2963b5f264b451a67dd26e19d38ab890a5bafa41</t>
  </si>
  <si>
    <t>error message (EBADF error)</t>
  </si>
  <si>
    <t>line 357</t>
  </si>
  <si>
    <t xml:space="preserve"> 
  357(c__psutil_posix_7-cfg.dot) (psutil_net_if_mtu)
 …
 -&gt; 354(c__psutil_posix_7-cfg.dot) (psutil_net_if_mtu)
 -&gt; 538(py__psosx_47-cfg.dot) (net_if_stats)</t>
  </si>
  <si>
    <t>98</t>
  </si>
  <si>
    <t>https://github.com/giampaolo/psutil/commit/72c84cb4edb5c0968a83c1f45ad5cc51235e0af3</t>
  </si>
  <si>
    <t>line 280</t>
  </si>
  <si>
    <t xml:space="preserve"> 
  269(c__psutil_windows_6-cfg.dot) (psutil_proc_kill)
 -&gt; 255(c__psutil_windows_6-cfg.dot) (psutil_proc_kill)
 -&gt; 254(c__psutil_windows_6-cfg.dot) (psutil_proc_kill)
 -&gt; 251(c__psutil_windows_6-cfg.dot) (psutil_proc_kill)
 -&gt; 249(c__psutil_windows_6-cfg.dot) (psutil_proc_kill)
 -&gt; 243(c__psutil_windows_6-cfg.dot) (psutil_proc_kill)
 -&gt; 892(py__pswindows_88-cfg.dot) (kill)</t>
  </si>
  <si>
    <t>Boundary check against value range/limit + add exception handling</t>
  </si>
  <si>
    <t>99</t>
  </si>
  <si>
    <t>https://github.com/giampaolo/psutil/commit/b2414b83d3d728ec34ea0e35bfb21517ee231401</t>
  </si>
  <si>
    <t>line 283</t>
  </si>
  <si>
    <t xml:space="preserve"> 
 -&gt; 254(c__psutil_windows_6-cfg.dot) (psutil_proc_kill)
 -&gt; 253(c__psutil_windows_6-cfg.dot) (psutil_proc_kill)
 -&gt; 250(c__psutil_windows_6-cfg.dot) (psutil_proc_kill)
 -&gt; 248(c__psutil_windows_6-cfg.dot) (psutil_proc_kill)
 -&gt; 243(c__psutil_windows_6-cfg.dot) (psutil_proc_kill)
 -&gt; 892(py__pswindows_88-cfg.dot) (kill)</t>
  </si>
  <si>
    <t>100</t>
  </si>
  <si>
    <t>https://github.com/giampaolo/psutil/commit/b4c2124ff1f8f4f1f7f50ad0af6945b0d7e945df</t>
  </si>
  <si>
    <t xml:space="preserve"> 
  250(c_process_handles_4-cfg.dot) (psutil_get_open_files)
 ...
 -&gt; 209(c_process_handles_4-cfg.dot) (psutil_get_open_files)
 -&gt; 806(c__psutil_windows_18-cfg.dot) (psutil_proc_open_files)
 ...
 -&gt; 792(c__psutil_windows_18-cfg.dot) (psutil_proc_open_files)
 -&gt; 853(py__psbsd_54-cfg.dot) (open_files)
 -&gt; 851(py__psbsd_54-cfg.dot) (open_files)</t>
  </si>
  <si>
    <t>conditional expression</t>
  </si>
  <si>
    <t>101</t>
  </si>
  <si>
    <t>https://github.com/giampaolo/psutil/commit/d180e25b871c314614aa96eccadb0bcc0a5df676</t>
  </si>
  <si>
    <t>line 812</t>
  </si>
  <si>
    <t xml:space="preserve"> 
  812(py__psbsd_43-cfg.dot) (connections)
 -&gt; 624(py__psbsd_29-cfg.dot) (name)
 -&gt; 371(c__psutil_bsd_6-cfg.dot) (psutil_proc_name)</t>
  </si>
  <si>
    <t xml:space="preserve">
?</t>
  </si>
  <si>
    <t>102</t>
  </si>
  <si>
    <t>https://github.com/giampaolo/psutil/commit/7381d4d15dd7fe108e1bf350c3f76035922c6ed4</t>
  </si>
  <si>
    <t>error message (windows error)</t>
  </si>
  <si>
    <t>line 773</t>
  </si>
  <si>
    <t xml:space="preserve"> 
 773(c__psutil_windows_22-cfg.dot) (psutil_proc_exe)
 -&gt; 771(c__psutil_windows_22-cfg.dot) (psutil_proc_exe)
 -&gt; 770(c__psutiltraverws_22-cfg.dot) (psutil_proc_exe)
 -&gt; 768(c__psutil_windows_22-cfg.dot) (psutil_proc_exe)
 -&gt; 762(c__psutil_windows_22-cfg.dot) (psutil_proc_exe)
 -&gt; 705(py__pswindows_70-cfg.dot) (exe)</t>
  </si>
  <si>
    <t>Boundary check against value range/limit + foreign function</t>
  </si>
  <si>
    <t>103</t>
  </si>
  <si>
    <t>https://github.com/giampaolo/psutil/commit/842a50538fb518291079ab5f245cca4c63813cb2</t>
  </si>
  <si>
    <t>line 346</t>
  </si>
  <si>
    <t xml:space="preserve"> 
 346(c__psutil_bsd_3-cfg.dot) (psutil_proc_oneshot_info)
 …
 -&gt; 193(c__psutil_bsd_3-cfg.dot) (psutil_proc_oneshot_info)
 -&gt; 611(py__psbsd_26-cfg.dot) (oneshot)</t>
  </si>
  <si>
    <t>104</t>
  </si>
  <si>
    <t>https://github.com/giampaolo/psutil/commit/9c75262c01266a3e2e31cd09d5d9c710d0270e18</t>
  </si>
  <si>
    <t>error massage (EPERM error)</t>
  </si>
  <si>
    <t>line 1170</t>
  </si>
  <si>
    <t xml:space="preserve"> 
 1132(c__psutil_osx_23-cfg.dot) (psutil_proc_open_files)
 -&gt; 1131(c__psutil_osx_23-cfg.dot) (psutil_proc_open_files)
 -&gt; 1129(c__psutil_osx_23-cfg.dot) (psutil_proc_open_files)
 -&gt; 1126(c__psutil_osx_23-cfg.dot) (psutil_proc_open_files)
 -&gt; 1124(c__psutil_osx_23-cfg.dot) (psutil_proc_open_files)
 -&gt; 358(c_process_info_6-cfg.dot) (psutil_proc_pidinfo)
 -&gt; 357(c_process_info_6-cfg.dot) (psutil_proc_pidinfo)
 -&gt; 125(c__psutil_posix_2-cfg.dot) (psutil_raise_for_pid)
 -&gt; 122(c__psutil_posix_2-cfg.dot) (psutil_raise_for_pid)
 ...
 -&gt; 122(c__psutil_posix_2-cfg.dot) (psutil_raise_for_pid)
 -&gt; 121(c__psutil_posix_2-cfg.dot) (psutil_raise_for_pid)
 -&gt; 277(c__psutil_windows_11-cfg.dot) (psutil_pid_exists)
 -&gt; 276(c__psutil_windows_11-cfg.dot) (psutil_pid_exists)
 -&gt; 271(c__psutil_windows_11-cfg.dot) (psutil_pid_exists)
 -&gt; 240(c_process_info_4-cfg.dot) (psutil_get_environ)
 -&gt; 237(c_process_info_4-cfg.dot) (psutil_get_environ)
 -&gt; 54(py_test_bsd_1-cfg.dot) (sysctl)</t>
  </si>
  <si>
    <t>After foreign function to make the variable to NULL</t>
  </si>
  <si>
    <t>foreign function</t>
  </si>
  <si>
    <t>105</t>
  </si>
  <si>
    <t>https://github.com/giampaolo/psutil/commit/ab90e4e6ac73c249cf7aea7e92aec2b6a07ef041</t>
  </si>
  <si>
    <t>line 2405</t>
  </si>
  <si>
    <t xml:space="preserve"> 
  2405(c__psutil_windows_50-cfg.dot) (psutil_disk_io_counters)
 …
 -&gt; 2361(c__psutil_windows_50-cfg.dot) (psutil_disk_io_counters)
 -&gt; 1155(py_test_linux_142-cfg.dot) (test_sector_size_mock)</t>
  </si>
  <si>
    <t>Add loop and if statement to handle the special case</t>
  </si>
  <si>
    <t>106</t>
  </si>
  <si>
    <t>https://github.com/giampaolo/psutil/commit/a759a044123c88a856aedb1e1994e8944981ecdf</t>
  </si>
  <si>
    <t>line 1376</t>
  </si>
  <si>
    <t xml:space="preserve"> 
    1376(c__psutil_osx_24-cfg.dot) (psutil_proc_connections)
 …
 -&gt; 1196(c__psutil_osx_24-cfg.dot) (psutil_proc_connections)
 -&gt; 457(py__psosx_38-cfg.dot) (connections)</t>
  </si>
  <si>
    <t>Add foreign function to manage reference counting</t>
  </si>
  <si>
    <t>107</t>
  </si>
  <si>
    <t>https://github.com/giampaolo/psutil/commit/fd2205bad09db0efab8958c359897fc1772dc187</t>
  </si>
  <si>
    <t>line 200</t>
  </si>
  <si>
    <t xml:space="preserve"> 
 200(c__psutil_bsd_3-cfg.dot) (psutil_proc_oneshot_info)
 -&gt; 192(c__psutil_bsd_3-cfg.dot) (psutil_proc_oneshot_info)
 -&gt; 546(py__psbsd_24-cfg.dot) (oneshot)
 -&gt; 544(py__psbsd_24-cfg.dot) (oneshot)</t>
  </si>
  <si>
    <t>108</t>
  </si>
  <si>
    <t>https://github.com/giampaolo/psutil/commit/69a273209a41f3c51bdc22d12c9f833ccc68dd55</t>
  </si>
  <si>
    <t>windows services.msc fails</t>
  </si>
  <si>
    <t>line 379</t>
  </si>
  <si>
    <t xml:space="preserve"> 
 379(c_services_7-cfg.dot) (psutil_winservice_query_descr)
 …
 -&gt; 355(c_services_7-cfg.dot) (psutil_winservice_query_descr)
 -&gt; 515(py__pswindows_41-cfg.dot) (description)</t>
  </si>
  <si>
    <t xml:space="preserve">
Exception handling</t>
  </si>
  <si>
    <t>handle the exception</t>
  </si>
  <si>
    <t>after function call</t>
  </si>
  <si>
    <t>109</t>
  </si>
  <si>
    <t>https://github.com/giampaolo/psutil/commit/ca8b7f49cd2a7c1dd83e514b15e28ab709903227</t>
  </si>
  <si>
    <t xml:space="preserve"> 
 385(c_services_7-cfg.dot) (psutil_winservice_query_descr)
 …
 -&gt; 355(c_services_7-cfg.dot) (psutil_winservice_query_descr)
 -&gt; 487(py__pswindows_40-cfg.dot) (description)</t>
  </si>
  <si>
    <t xml:space="preserve">
service handler management</t>
  </si>
  <si>
    <t>call a function to close the handler</t>
  </si>
  <si>
    <t>after using the service handler</t>
  </si>
  <si>
    <t>110</t>
  </si>
  <si>
    <t>https://github.com/giampaolo/psutil/commit/852cb32371d1f285b75b8ec70a60210dbfa169c6</t>
  </si>
  <si>
    <t>line 305</t>
  </si>
  <si>
    <t xml:space="preserve"> 
  305(c_process_handles_5-cfg.dot) (psutil_NtQueryObject)
 ...
 -&gt; 274(c_process_handles_5-cfg.dot) (psutil_NtQueryObject)
 -&gt; 186(c_process_handles_4-cfg.dot) (psutil_get_open_files_ntqueryobject)
 ...
 -&gt; 67(c_process_handles_4-cfg.dot) (psutil_get_open_files_ntqueryobject)
 -&gt; 40(c_process_handles_2-cfg.dot) (psutil_get_open_files)
 ...
 -&gt; 30(c_process_handles_2-cfg.dot) (psutil_get_open_files)
 -&gt; 1275(c__psutil_windows_34-cfg.dot) (psutil_proc_open_files)
 ...
 -&gt; 1262(c__psutil_windows_34-cfg.dot) (psutil_proc_open_files)
 -&gt; 852(py__pswindows_89-cfg.dot) (open_files)
 -&gt; 847(py__pswindows_89-cfg.dot) (open_files)
 -&gt; 845(py__pswindows_89-cfg.dot) (open_files)
 -&gt; 844(py__pswindows_89-cfg.dot) (open_files)
 -&gt; 1250(py_test_linux_173-cfg.dot) (test_open_files_file_gone)</t>
  </si>
  <si>
    <t>delete the misused function call</t>
  </si>
  <si>
    <t>111</t>
  </si>
  <si>
    <t>https://github.com/giampaolo/psutil/commit/5f02dd0c04576633bd0740c756bef3a64efe3ebc</t>
  </si>
  <si>
    <t>warning message (incompatible types)</t>
  </si>
  <si>
    <t>line 3065</t>
  </si>
  <si>
    <t xml:space="preserve"> 
3065(c__psutil_windows_56-cfg.dot) (psutil_net_if_stats)
 …
-&gt; 2971(c__psutil_windows_56-cfg.dot) (psutil_net_if_stats)
-&gt; 316(py__windows_27-cfg.dot) (test_net_if_stats)</t>
  </si>
  <si>
    <t>change the misused function call</t>
  </si>
  <si>
    <t>conditional expression + foreign function call</t>
  </si>
  <si>
    <t>112</t>
  </si>
  <si>
    <t>https://github.com/giampaolo/psutil/commit/984f060eefb328310060e0ec480c5c887b0f9704</t>
  </si>
  <si>
    <t>no descripetion</t>
  </si>
  <si>
    <t>line 815</t>
  </si>
  <si>
    <t xml:space="preserve"> 
-&gt; 807(c__psutil_sunos_14-cfg.dot) (psutil_net_io_counters)
 …
-&gt; 752(c__psutil_sunos_14-cfg.dot) (psutil_net_io_counters)
-&gt; 261(py_test_posix_36-cfg.dot) (test_nic_names)</t>
  </si>
  <si>
    <t>change the error argument</t>
  </si>
  <si>
    <t>foreign function call</t>
  </si>
  <si>
    <t>113</t>
  </si>
  <si>
    <t>https://github.com/giampaolo/psutil/commit/08c6017fbb2820e7cefed8b0f41f59877969f7f3</t>
  </si>
  <si>
    <t>line 835</t>
  </si>
  <si>
    <t xml:space="preserve"> 
835(c__psutil_sunos_15-cfg.dot) (psutil_net_connections)
 …
-&gt; 804(c__psutil_sunos_15-cfg.dot) (psutil_net_connections)
-&gt; 216(py__pssunos_16-cfg.dot) (net_connections)</t>
  </si>
  <si>
    <t>114</t>
  </si>
  <si>
    <t>https://github.com/giampaolo/psutil/commit/241c6baeaf2c59c609f47586a0404cd6c619d205</t>
  </si>
  <si>
    <t>line 339,340</t>
  </si>
  <si>
    <t xml:space="preserve"> 
 340(c__psutil_linux_3-cfg.dot) (psutil_proc_cpu_affinity_get)
 -&gt; 339(c__psutil_linux_3-cfg.dot) (psutil_proc_cpu_affinity_get)
 -&gt; 336(c__psutil_linux_3-cfg.dot) (psutil_proc_cpu_affinity_get)
 -&gt; 332(c__psutil_linux_3-cfg.dot) (psutil_proc_cpu_affinity_get)
 -&gt; 427(py__psbsd_42-cfg.dot) (cpu_affinity_get)</t>
  </si>
  <si>
    <t>give the NULL value to the pointer variable when doing the definition</t>
  </si>
  <si>
    <t>115</t>
  </si>
  <si>
    <t>https://github.com/giampaolo/psutil/commit/998ceccf9371bc13ec095c5b2941968971dfe33a</t>
  </si>
  <si>
    <t>error message (undeclared identifier)</t>
  </si>
  <si>
    <t>line 521</t>
  </si>
  <si>
    <t xml:space="preserve"> 
 521(c__psutil_linux_6-cfg.dot) (psutil_net_if_stats)
 -&gt; 480(c__psutil_linux_6-cfg.dot) (psutil_net_if_stats)
 …
 -&gt; 217(py__pswindows_16-cfg.dot) (net_if_stats)</t>
  </si>
  <si>
    <t>116</t>
  </si>
  <si>
    <t>line 268</t>
  </si>
  <si>
    <t xml:space="preserve"> 
  268(c__psutil_linux_3-cfg.dot) (psutil_proc_cpu_affinity_get)
 …
 -&gt; 255(c__psutil_linux_3-cfg.dot) (psutil_proc_cpu_affinity_get)
 -&gt; 1061(py__pslinux_59-cfg.dot) (cpu_affinity_get)</t>
  </si>
  <si>
    <t>add extra code including if, loop to handle the special case</t>
  </si>
  <si>
    <t>return statement + foreign function</t>
  </si>
  <si>
    <t>117</t>
  </si>
  <si>
    <t>https://github.com/giampaolo/psutil/commit/7f9cb6ec8d975b80957b77c2c5fbeca07236e170</t>
  </si>
  <si>
    <t>line 452</t>
  </si>
  <si>
    <t xml:space="preserve"> 
 452(py__pslinux_19-cfg.dot) (process_inet)
 ...
 -&gt; 438(py__pslinux_19-cfg.dot) (process_inet)
 -&gt; 509(py__pslinux_21-cfg.dot) (retrieve)
 ...
 -&gt; 495(py__pslinux_21-cfg.dot) (retrieve)
 -&gt; 1066(py__pslinux_66-cfg.dot) (connections)
 -&gt; 1065(py__pslinux_66-cfg.dot) (connections)
 -&gt; 1840(py_test_psutil_161-cfg.dot) (test_connections_all)
 -&gt; 1839(py_test_psutil_161-cfg.dot) (test_connections_all)
 -&gt; 807(py___init___61-cfg.dot) (children)
 ...
 -&gt; 743(py___init___61-cfg.dot) (children)
 -&gt; 2999(c__psutil_windows_57-cfg.dot) (psutil_ppid_map)</t>
  </si>
  <si>
    <t>change the variable name</t>
  </si>
  <si>
    <t>118</t>
  </si>
  <si>
    <t>https://github.com/giampaolo/psutil/commit/84171a34b489fb77631233b14060222c2975ab12</t>
  </si>
  <si>
    <t>line 83</t>
  </si>
  <si>
    <t xml:space="preserve"> 
 83(py_process_detail_3-cfg.dot) (run)
 -&gt; 82(py_process_detail_3-cfg.dot) (run)
 -&gt; 77(py_process_detail_3-cfg.dot) (run)
 -&gt; 263(py__pssunos_17-cfg.dot) (name)
 -&gt; 120(c__psutil_sunos_3-cfg.dot) (psutil_proc_name_and_args)</t>
  </si>
  <si>
    <t>119</t>
  </si>
  <si>
    <t>https://github.com/giampaolo/psutil/commit/fc024a3cc2f95b46605c8f7c48c64ea6b3f25af5</t>
  </si>
  <si>
    <t>error message (OS error/Invalid argument)</t>
  </si>
  <si>
    <t>line 327</t>
  </si>
  <si>
    <t xml:space="preserve"> 
  327(c__psutil_linux_3-cfg.dot) (psutil_proc_cpu_affinity_get)
 -&gt; 1067(py__pslinux_59-cfg.dot) (cpu_affinity_get)</t>
  </si>
  <si>
    <t>add a same name function</t>
  </si>
  <si>
    <t>120</t>
  </si>
  <si>
    <t>https://github.com/pygame/pygame/commit/0fee6ea576e8ea109369d99ff19c02170d398eb5</t>
  </si>
  <si>
    <t>error message (type error)</t>
  </si>
  <si>
    <t>line 133</t>
  </si>
  <si>
    <t xml:space="preserve"> 
  133(c__numericsurfarray_2-cfg.dot) (pixels2d)
…
 -&gt; 101(c__numericsurfarray_2-cfg.dot) (pixels2d)
 -&gt; 764(py_surfarray_test_35-cfg.dot) (test_surf_lock)</t>
  </si>
  <si>
    <t>add a type of error</t>
  </si>
  <si>
    <t>except statement</t>
  </si>
  <si>
    <t>121</t>
  </si>
  <si>
    <t>https://github.com/pygame/pygame/commit/24682c6c2033f45eb1328eac81d58d82d7127044</t>
  </si>
  <si>
    <t>line 58</t>
  </si>
  <si>
    <t xml:space="preserve"> 
  58(py_pkgdata_3-cfg.dot) (getResource)
 -&gt; 59(py_pkgdata_3-cfg.dot) (getResource)
 -&gt; 66(py_pkgdata_3-cfg.dot) (getResource)
 -&gt; 45(py_image_test_3-cfg.dot) (testLoadIcon)
 -&gt; 46(py_image_test_3-cfg.dot) (testLoadIcon)
 -&gt; 48(py_image_test_3-cfg.dot) (testLoadIcon)
 -&gt; 51(c_image_4-cfg.dot) (image_load_basic)</t>
  </si>
  <si>
    <t>122</t>
  </si>
  <si>
    <t>https://github.com/pygame/pygame/commit/83c1c1c048a17cb3fac7309c02b3e54af2870ad4</t>
  </si>
  <si>
    <t>line 1610</t>
  </si>
  <si>
    <t xml:space="preserve"> 
    1610(c_color_95-cfg.dot) (_color_set_length)
 -&gt; 1605(c_color_95-cfg.dot) (_color_set_length)
 -&gt; 795(py_color_test_73-cfg.dot) (test_arraystruct)</t>
  </si>
  <si>
    <t>handle the other data type by if statement</t>
  </si>
  <si>
    <t>123</t>
  </si>
  <si>
    <t>https://github.com/pygame/pygame/commit/fe2dcee303773d2496685fd3c1b91c9e0ea93613</t>
  </si>
  <si>
    <t>error message (system error)</t>
  </si>
  <si>
    <t xml:space="preserve"> 
  234(c_ft_render_6-cfg.dot) (_PGFT_GetRenderMetrics)
 ...
 -&gt; 198(c_ft_render_6-cfg.dot) (_PGFT_GetRenderMetrics)
 -&gt; 682(c_ft_render_8-cfg.dot) (_PGFT_Render_Array)
 ...
 -&gt; 656(c_ft_render_8-cfg.dot) (_PGFT_Render_Array)
 -&gt; 98(c_pixelcopy_2-cfg.dot) (_validate_view_format)
 ...
 -&gt; 43(c_pixelcopy_2-cfg.dot) (_validate_view_format)
 -&gt; 781(c_pixelcopy_9-cfg.dot) (surface_to_array)
 ...
 -&gt; 752(c_pixelcopy_9-cfg.dot) (surface_to_array)
 -&gt; 622(py_pixelcopy_test_63-cfg.dot) (test_surface_to_array_newbuf)</t>
  </si>
  <si>
    <t>124</t>
  </si>
  <si>
    <t>https://github.com/giampaolo/psutil/commit/46460516c8579149d9959454040f453c1a216472</t>
  </si>
  <si>
    <t>line 701</t>
  </si>
  <si>
    <t xml:space="preserve"> 
  701(c__psutil_mswindows_21-cfg.dot) (get_proc_username)
 …
 -&gt; 721(c__psutil_mswindows_21-cfg.dot) (get_proc_username)
 -&gt; 98(py__psmswindows_13-cfg.dot) (get_process_username)</t>
  </si>
  <si>
    <t>125</t>
  </si>
  <si>
    <t>126</t>
  </si>
  <si>
    <t>https://github.com/giampaolo/psutil/commit/73a84d21d61bc66d90b8a2ec86c44fa92171bc0d</t>
  </si>
  <si>
    <t>line 144</t>
  </si>
  <si>
    <t xml:space="preserve"> 
 144(c__psutil_linux_2-cfg.dot) (get_physmem)
…
 -&gt; 137(c__psutil_linux_2-cfg.dot) (get_physmem)
 -&gt; 126(py__pslinux_4-cfg.dot) (phymem_buffers)</t>
  </si>
  <si>
    <t>change the argument variable in the foreign function</t>
  </si>
  <si>
    <t>return statement + foreign function call</t>
  </si>
  <si>
    <t>127</t>
  </si>
  <si>
    <t>https://github.com/giampaolo/psutil/commit/85209aa163634d149d8ea9806b7e095e4e29bb0d</t>
  </si>
  <si>
    <t>line 312, 320</t>
  </si>
  <si>
    <t xml:space="preserve"> 
  312(c__psutil_mswindows_7-cfg.dot) (get_process_cpu_times)
 -&gt; 310(c__psutil_mswindows_7-cfg.dot) (get_process_cpu_times)
 -&gt; 309(c__psutil_mswindows_7-cfg.dot) (get_process_cpu_times)
 -&gt; 308(c__psutil_mswindows_7-cfg.dot) (get_process_cpu_times)
 -&gt; 307(c__psutil_mswindows_7-cfg.dot) (get_process_cpu_times)
 -&gt; 303(c__psutil_mswindows_7-cfg.dot) (get_process_cpu_times)
 -&gt; 297(c__psutil_mswindows_7-cfg.dot) (get_process_cpu_times)
 -&gt; 295(c__psutil_mswindows_7-cfg.dot) (get_process_cpu_times)
 -&gt; 290(c__psutil_mswindows_7-cfg.dot) (get_process_cpu_times)
 -&gt; 92(py__psosx_14-cfg.dot) (get_cpu_times)</t>
  </si>
  <si>
    <t>Add a function call</t>
  </si>
  <si>
    <t>128</t>
  </si>
  <si>
    <t>https://github.com/MSeifert04/iteration_utilities/commit/119cfcffe1885fca178e15710f084b25d387a658</t>
  </si>
  <si>
    <t>line 31</t>
  </si>
  <si>
    <t xml:space="preserve"> 
  31(c_allisinstance_3-cfg.dot) (PyIU_AllIsinstance)
…
-&gt; 5(c_allisinstance_3-cfg.dot) (PyIU_AllIsinstance)
 -&gt; 76(py_test_allisinstance_34-cfg.dot) (test_allisinstance_failure5)</t>
  </si>
  <si>
    <t>Move initialization into loop body</t>
  </si>
  <si>
    <t>assignment statement + foreign function call + loop</t>
  </si>
  <si>
    <t>129</t>
  </si>
  <si>
    <t xml:space="preserve"> 
  31(c_anyisinstance_4-cfg.dot) (PyIU_AllIsinstance)
…
-&gt; 5(c_anyisinstance_4-cfg.dot) (PyIU_AllIsinstance)
 -&gt; 81(py_test_anyisinstance_35-cfg.dot) (test_anyisinstance_failure5)</t>
  </si>
  <si>
    <t>130</t>
  </si>
  <si>
    <t>line 72</t>
  </si>
  <si>
    <t xml:space="preserve"> 
  72(c_groupedby_9-cfg.dot) (PyIU_Groupby)
…
-&gt; 5(c_groupedby_9-cfg.dot) (PyIU_Groupby)
 -&gt; 159(py_test_groupedby_39-cfg.dot) (test_groupedby_failure10)</t>
  </si>
  <si>
    <t>131</t>
  </si>
  <si>
    <t>line 154</t>
  </si>
  <si>
    <t xml:space="preserve"> 
  154(c_grouper_10-cfg.dot) (grouper_next)
…
-&gt; 121(c_grouper_10-cfg.dot) (grouper_next)
 -&gt; 216(py_test_grouper_39-cfg.dot) (test_grouper_failure7)</t>
  </si>
  <si>
    <t>132</t>
  </si>
  <si>
    <t>https://github.com/MSeifert04/iteration_utilities/commit/dc5e033ad648e5373ae1f34d4409380bbd4ab8a1</t>
  </si>
  <si>
    <t>line 202</t>
  </si>
  <si>
    <t xml:space="preserve"> 
  202(c_accumulate_5-cfg.dot) (accumulate_lengthhint)
 …
 -&gt; 199(c_accumulate_5-cfg.dot) (accumulate_lengthhint)
 -&gt; 173(py_test_accumulate_41-cfg.dot) (test_accumulate_lengthhint1)</t>
  </si>
  <si>
    <t>Boundary check against value range/limit + return Null value</t>
  </si>
  <si>
    <t>133</t>
  </si>
  <si>
    <t>line 223</t>
  </si>
  <si>
    <t xml:space="preserve"> 
  202(c_replicate_11-cfg.dot) (replicate_lengthhint)
 …
 -&gt; 199(c_replicate_11-cfg.dot) (replicate_lengthhint)
 -&gt; 162(py_test_replicate_43-cfg.dot) (test_replicate_failure_lengthhint1)</t>
  </si>
  <si>
    <t xml:space="preserve">
Integer overflow</t>
  </si>
  <si>
    <t>type conversion</t>
  </si>
  <si>
    <t>assignment statement + return</t>
  </si>
  <si>
    <t>134</t>
  </si>
  <si>
    <t>https://github.com/MSeifert04/iteration_utilities/commit/1361a3a3e1c0d75dd4ee2ad2609d2f795bcdfc6f</t>
  </si>
  <si>
    <t>line 170</t>
  </si>
  <si>
    <t xml:space="preserve"> 
  170(c_deepflatten_12-cfg.dot) (deepflatten_next)
 …
 -&gt; 117(c_deepflatten_12-cfg.dot) (deepflatten_next)
 -&gt; 216(py_test_deepflatten_43-cfg.dot) (test_deepflatten_failure9)</t>
  </si>
  <si>
    <t>foreign function call + return + if/branching statement</t>
  </si>
  <si>
    <t>135</t>
  </si>
  <si>
    <t>https://github.com/riverloopsec/killerbee/commit/57de78a13043dfb6deb4f479f962e2c008aa753d</t>
  </si>
  <si>
    <t>line 464</t>
  </si>
  <si>
    <t xml:space="preserve"> 
  464(py_scapy_extensions_17-cfg.dot) (kbdecrypt)
  …
 -&gt; 462(py_scapy_extensions_17-cfg.dot) (kbdecrypt)
-&gt; 217(c_zigbee_crypt_2-cfg.dot) (zigbee_crypt_decrypt_ccm)</t>
  </si>
  <si>
    <t>change the calculation of the variable</t>
  </si>
  <si>
    <t>136</t>
  </si>
  <si>
    <t>https://github.com/pygobject/pycairo/commit/590bcd2ecc9c29300e2f0225b8a6fab857b838d7</t>
  </si>
  <si>
    <t>warning message (deprecation warnings)</t>
  </si>
  <si>
    <t>line 480</t>
  </si>
  <si>
    <t xml:space="preserve"> 
   480(c_surface_27-cfg.dot) (surface_set_mime_data)
 …
 -&gt; 459(c_surface_27-cfg.dot) (surface_set_mime_data)
 -&gt; 456(py_test_surface_37-cfg.dot) (test_surface_get_set_mime_data)</t>
  </si>
  <si>
    <t xml:space="preserve">
API function misuse</t>
  </si>
  <si>
    <t>change to proper API function</t>
  </si>
  <si>
    <t>API function + assignment statement</t>
  </si>
  <si>
    <t>137</t>
  </si>
  <si>
    <t>https://github.com/pygobject/pycairo/commit/065a7a7aed9e5523dcbf41568d89e94fc0af44b9</t>
  </si>
  <si>
    <t>line 331</t>
  </si>
  <si>
    <t xml:space="preserve"> 
   331(c_surface_20-cfg.dot) (surface_set_device_scale)
 …
  -&gt; 323(c_surface_20-cfg.dot) (surface_set_device_scale)
 -&gt; 69(py_test_surface_9-cfg.dot) (test_surface_set_device_scale)</t>
  </si>
  <si>
    <t>add a variable and function call</t>
  </si>
  <si>
    <t>138</t>
  </si>
  <si>
    <t>https://github.com/pygobject/pycairo/commit/42eb8a30f57676e74a194be297d051f457cebf23</t>
  </si>
  <si>
    <t>crash.</t>
  </si>
  <si>
    <t>line 69</t>
  </si>
  <si>
    <t xml:space="preserve"> 
    69(c_pattern_1-cfg.dot) (PycairoPattern_FromPattern)
 …
 -&gt; 40(c_pattern_1-cfg.dot) (PycairoPattern_FromPattern)
 -&gt; 421(c_context_39-cfg.dot) (pycairo_get_source)
 -&gt; 422(c_context_39-cfg.dot) (pycairo_get_source)
 -&gt; 419(c_context_39-cfg.dot) (pycairo_get_source)
 -&gt; 8(py_test_pattern_1-cfg.dot) (test_cmp_hash)</t>
  </si>
  <si>
    <t>add a branch in switch</t>
  </si>
  <si>
    <t>139</t>
  </si>
  <si>
    <t>https://github.com/pygobject/pycairo/commit/65aea3dfdc5b131bc39a69ba00062f799fd72489</t>
  </si>
  <si>
    <t>line 297</t>
  </si>
  <si>
    <t xml:space="preserve"> 
     297(c_surface_16-cfg.dot) (surface_get_device)
...
 -&gt; 292(c_surface_16-cfg.dot) (surface_get_device)
 -&gt; 10(py_test_device_1-cfg.dot) (test_get_device)</t>
  </si>
  <si>
    <t xml:space="preserve">
Data reference error</t>
  </si>
  <si>
    <t>add a function call to get the reference of variable</t>
  </si>
  <si>
    <t>return statement + NAX function</t>
  </si>
  <si>
    <t>140</t>
  </si>
  <si>
    <t>https://github.com/pygobject/pycairo/commit/be23eb87cf592a4ee5c616b2de3864fd8c2d5b43</t>
  </si>
  <si>
    <t>line 594</t>
  </si>
  <si>
    <t xml:space="preserve"> 
     594(c_surface_16-cfg.dot) (image_surface_create_for_data)
...
 -&gt; 552(c_surface_16-cfg.dot) (image_surface_create_for_data)
 -&gt; 181(py_test_api_11-cfg.dot) (test_image_surface_create_for_data)</t>
  </si>
  <si>
    <t>change function call</t>
  </si>
  <si>
    <t>141</t>
  </si>
  <si>
    <t>https://github.com/pygobject/pycairo/commit/e2154f115d8ef32221f8a1fe08bdee49d23518ba</t>
  </si>
  <si>
    <t>crash or incorrect result/output.</t>
  </si>
  <si>
    <t>line 111</t>
  </si>
  <si>
    <t xml:space="preserve"> 
    111(c_matrix_15-cfg.dot) (matrix_operator_multiply)
...
 -&gt; 108(c_matrix_15-cfg.dot) (matrix_operator_multiply)
 -&gt; 181(py_test_api_11-cfg.dot) (test_matrix)</t>
  </si>
  <si>
    <t>142</t>
  </si>
  <si>
    <t>https://github.com/pygobject/pycairo/commit/07ee64b3fb51a16ded90822a0fb00cb8b180b839</t>
  </si>
  <si>
    <t>line 783</t>
  </si>
  <si>
    <t xml:space="preserve"> 
    783(c_surface_16-cfg.dot) (image_surface_get_data)
...
 -&gt; 765(c_surface_16-cfg.dot) (image_surface_get_data)
 -&gt; 14(py_test_surface_9-cfg.dot) (test_image_surface_get_data_refcount)</t>
  </si>
  <si>
    <t>add a new function to handle the reference count</t>
  </si>
  <si>
    <t>143</t>
  </si>
  <si>
    <t>https://github.com/adafruit/adafruit-beaglebone-io-python/commit/335e105bc1208fd3a99c419a448792dd5f95ca5d</t>
  </si>
  <si>
    <t>performance degradation</t>
  </si>
  <si>
    <t>line 199</t>
  </si>
  <si>
    <t xml:space="preserve"> 
    196(c_event_gpio_6-cfg.dot) (open_value_file)
 -&gt; 193(c_event_gpio_6-cfg.dot) (open_value_file)
 -&gt; 190(c_event_gpio_6-cfg.dot) (open_value_file)
 -&gt; 806(c_event_gpio_28-cfg.dot) (blocking_wait_for_edge)
 ...
 -&gt; 800(c_event_gpio_28-cfg.dot) (blocking_wait_for_edge)
 -&gt; 129(c_event_gpio_2-cfg.dot) (gpio_export)
 ...
 -&gt; 76(c_event_gpio_2-cfg.dot) (gpio_export)
 -&gt; 800(c_event_gpio_28-cfg.dot) (blocking_wait_for_edge)
 ...
 -&gt; 784(c_event_gpio_28-cfg.dot) (blocking_wait_for_edge)
 -&gt; 478(c_py_gpio_13-cfg.dot) (py_wait_for_edge)
 ...
 -&gt; 446(c_py_gpio_13-cfg.dot) (py_wait_for_edge)
 -&gt; 25(py_button_32-cfg.dot) (wait_for_edge)</t>
  </si>
  <si>
    <t>delete the burden function call</t>
  </si>
  <si>
    <t>144</t>
  </si>
  <si>
    <t>https://github.com/adafruit/adafruit-beaglebone-io-python/commit/5df30a8b735470e9b47f4f416a955043d85576a9</t>
  </si>
  <si>
    <t>error message (value error)</t>
  </si>
  <si>
    <t>line 24</t>
  </si>
  <si>
    <t xml:space="preserve"> 
   24(c_c_pinmux_1-cfg.dot) (set_pin_mode)
  …
 -&gt; 9(c_c_pinmux_1-cfg.dot) (set_pin_mode)
 -&gt; 142(c_py_gpio_4-cfg.dot) (py_setup_channel)
 …
 -&gt; 74(c_py_gpio_4-cfg.dot) (py_setup_channel)
 -&gt; 10(c_gpio_31-cfg.dot) (setup)</t>
  </si>
  <si>
    <t>145</t>
  </si>
  <si>
    <t>https://github.com/adafruit/adafruit-beaglebone-io-python/commit/9298393cf57e7fd9c2414cf8a736df022fecedb3</t>
  </si>
  <si>
    <t>error message</t>
  </si>
  <si>
    <t>line 12</t>
  </si>
  <si>
    <t xml:space="preserve"> 
    12(c_c_pinmux_1-cfg.dot) (set_pin_mode)
 …
 -&gt; 9(c_c_pinmux_1-cfg.dot) (set_pin_mode)
 -&gt; 142(c_py_gpio_4-cfg.dot) (py_setup_channel)
 …
 -&gt; 74(c_py_gpio_4-cfg.dot) (py_setup_channel)
 -&gt; 10(c_gpio_31-cfg.dot) (setup)</t>
  </si>
  <si>
    <t xml:space="preserve">
Buffer overflow</t>
  </si>
  <si>
    <t>change array size</t>
  </si>
  <si>
    <t>variable definetion</t>
  </si>
  <si>
    <t>146</t>
  </si>
  <si>
    <t>https://github.com/adafruit/adafruit-beaglebone-io-python/commit/794d7136b4f14e417cd5033dd4be8545b5d741b6</t>
  </si>
  <si>
    <t>line 112</t>
  </si>
  <si>
    <t xml:space="preserve"> 
111(c_c_pwm_4-cfg.dot) (initialize_pwm)
 ...
 -&gt; 97(c_c_pwm_4-cfg.dot) (initialize_pwm)
 -&gt; 477(c_c_pwm_8-cfg.dot) (pwm_setup)
 -&gt; 476(c_c_pwm_8-cfg.dot) (pwm_setup)
 -&gt; 306(c_c_pwm_8-cfg.dot) (pwm_setup)
 -&gt; 589(c_c_pwm_9-cfg.dot) (pwm_start)
 ...
 -&gt; 579(c_c_pwm_9-cfg.dot) (pwm_start)
 -&gt; 77(c_py_pwm_2-cfg.dot) (py_start_channel)
 …
-&gt; 40(c_py_pwm_2-cfg.dot) (py_start_channel)
-&gt; 11(py_pwm_33-cfg.dot) (start)</t>
  </si>
  <si>
    <t>change the argument</t>
  </si>
  <si>
    <t>147</t>
  </si>
  <si>
    <t>https://github.com/adafruit/adafruit-beaglebone-io-python/commit/7fb13f9f3d4c559b14c55721e0a51024fb12608a</t>
  </si>
  <si>
    <t>line 198</t>
  </si>
  <si>
    <t xml:space="preserve"> 
 198(c_c_pwm_5-cfg.dot) (pwm_set_frequency)
 …
 -&gt; 120(c_c_pwm_5-cfg.dot) (pwm_set_frequency)
 -&gt; 199(c_py_pwm_5-cfg.dot) (py_set_frequency)
 …
 -&gt; 176(c_py_pwm_5-cfg.dot) (py_set_frequency)
-&gt; 13(py_pwm_33-cfg.dot) (set_frequency)</t>
  </si>
  <si>
    <t>148</t>
  </si>
  <si>
    <t>https://github.com/adafruit/adafruit-beaglebone-io-python/commit/ca0a4afcdb34edda24885c7686506d8ddf2b8913</t>
  </si>
  <si>
    <t>line 585</t>
  </si>
  <si>
    <t xml:space="preserve"> 
 585(c_py_gpio_16-cfg.dot) (initGPIO)
 …
 -&gt; 570(c_py_gpio_16-cfg.dot) (initGPIO)
-&gt; 3(py_gpio_31-cfg.dot) (import)</t>
  </si>
  <si>
    <t>149</t>
  </si>
  <si>
    <t>https://github.com/adafruit/adafruit-beaglebone-io-python/commit/73ea172d212d59c6159d8e3d3ad18ffc9ac61f21</t>
  </si>
  <si>
    <t>that the program is not working</t>
  </si>
  <si>
    <t xml:space="preserve"> 
 584(c_c_pwm_5-cfg.dot) (pwm_start)
 …
 -&gt; 559(c_c_pwm_5-cfg.dot) (pwm_start)
 -&gt; 77(c_py_pwm_5-cfg.dot) (py_start_channel)
 …
 -&gt; 40(c_py_pwm_5-cfg.dot) (py_start_channel)
-&gt; 11(py_pwm_33-cfg.dot) (start)</t>
  </si>
  <si>
    <t>add error handling statement</t>
  </si>
  <si>
    <t>150</t>
  </si>
  <si>
    <t>https://github.com/adafruit/adafruit-beaglebone-io-python/commit/8e64f67ff0a953bf4f3f552726ad6e8f2070e038</t>
  </si>
  <si>
    <t>error message (value error).</t>
  </si>
  <si>
    <t>line 227</t>
  </si>
  <si>
    <t xml:space="preserve"> 
 227(c_event_gpio_6-cfg.dot) (open_value_file)
 …
 -&gt; 190(c_event_gpio_6-cfg.dot) (open_value_file)
 -&gt; 806(c_event_gpio_28-cfg.dot) (blocking_wait_for_edge)
 ...
 -&gt; 800(c_event_gpio_28-cfg.dot) (blocking_wait_for_edge)
 -&gt; 129(c_event_gpio_2-cfg.dot) (gpio_export)
 ...
 -&gt; 76(c_event_gpio_2-cfg.dot) (gpio_export)
 -&gt; 800(c_event_gpio_28-cfg.dot) (blocking_wait_for_edge)
 ...
 -&gt; 784(c_event_gpio_28-cfg.dot) (blocking_wait_for_edge)
 -&gt; 478(c_py_gpio_13-cfg.dot) (py_wait_for_edge)
 ...
 -&gt; 446(c_py_gpio_13-cfg.dot) (py_wait_for_edge)
 -&gt; 25(py_button_32-cfg.dot) (wait_for_edge)</t>
  </si>
  <si>
    <t>change the function call</t>
  </si>
  <si>
    <t>151</t>
  </si>
  <si>
    <t>https://github.com/adafruit/adafruit-beaglebone-io-python/commit/b65cbf8e41b444bad7c4ef6cfd4f88a30210fd78</t>
  </si>
  <si>
    <t>error message (runtime error).</t>
  </si>
  <si>
    <t>line 435</t>
  </si>
  <si>
    <t xml:space="preserve"> 
435(c_c_pwm_8-cfg.dot) (pwm_setup)
 …
 -&gt; 306(c_c_pwm_8-cfg.dot) (pwm_setup)
 -&gt; 589(c_c_pwm_9-cfg.dot) (pwm_start)
 ...
 -&gt; 579(c_c_pwm_9-cfg.dot) (pwm_start)
 -&gt; 77(c_py_pwm_2-cfg.dot) (py_start_channel)
 …
-&gt; 40(c_py_pwm_2-cfg.dot) (py_start_channel)
-&gt; 11(py_pwm_33-cfg.dot) (start)</t>
  </si>
  <si>
    <t>152</t>
  </si>
  <si>
    <t>https://github.com/libcsp/libcsp/commit/03cc710bf7f72ef1f687502aacad79e5fa92fd9b</t>
  </si>
  <si>
    <t>timeout</t>
  </si>
  <si>
    <t>line 138</t>
  </si>
  <si>
    <t xml:space="preserve"> 
 136(c_csp_buffer_6-cfg.dot) (csp_buffer_clone)
 ...
 -&gt; 129(c_csp_buffer_6-cfg.dot) (csp_buffer_clone)
 -&gt; 194(c_csp_io_4-cfg.dot) (csp_send_direct)
 ...
 -&gt; 84(c_csp_io_4-cfg.dot) (csp_send_direct)
 -&gt; 390(c_csp_io_12-cfg.dot) (csp_sendto)
 ...
 -&gt; 359(c_csp_io_12-cfg.dot) (csp_sendto)
 -&gt; 402(c_csp_io_13-cfg.dot) (csp_sendto_reply)
 -&gt; 399(c_csp_io_13-cfg.dot) (csp_sendto_reply)
 -&gt; 396(c_csp_io_13-cfg.dot) (csp_sendto_reply)
 -&gt; 394(c_csp_io_13-cfg.dot) (csp_sendto_reply)
 -&gt; 291(c_csp_service_handler_10-cfg.dot) (csp_service_handler)
 ...
 -&gt; 216(c_csp_service_handler_10-cfg.dot) (csp_service_handler)
 -&gt; 98(c_pycsp_9-cfg.dot) (pycsp_service_handler)
 ...
 -&gt; 83(c_pycsp_9-cfg.dot) (pycsp_service_handler)
 -&gt; 90(py_python_bindings_example_server_1-cfg.dot) (csp_server)</t>
  </si>
  <si>
    <t>change the type of the argument</t>
  </si>
  <si>
    <t>153</t>
  </si>
  <si>
    <t>https://github.com/libcsp/libcsp/commit/60cf99087d9e9851cac3736031a573bbc462c64a</t>
  </si>
  <si>
    <t>line 172</t>
  </si>
  <si>
    <t xml:space="preserve"> 
 172(c_sart_windows_16-cfg.dot) (csp_usart_open)
 ...
 -&gt; 134(c_sart_windows_16-cfg.dot) (csp_usart_open)
 -&gt; 57(c_usart_kiss_14-cfg.dot) (csp_usart_open_and_add_kiss_interface)
 ...
 -&gt; 33(c_usart_kiss_14-cfg.dot) (csp_usart_open_and_add_kiss_interface)
 -&gt; 880(c_pycsp_9-cfg.dot) (pycsp_kiss_init)
 ...
 -&gt;870(c_pycsp_9-cfg.dot) (pycsp_kiss_init)
 -&gt; 119(py_CSPHandler_11-cfg.dot) (_uart)</t>
  </si>
  <si>
    <t>add a if statement to save value</t>
  </si>
  <si>
    <t>154</t>
  </si>
  <si>
    <t>https://github.com/libcsp/libcsp/commit/ba15bf68a78c1397aaaa7673426ff9ccb44bad35</t>
  </si>
  <si>
    <t>line 67</t>
  </si>
  <si>
    <t xml:space="preserve"> 
 67(c_csp_rtable_cidr_26-cfg.dot) (csp_rtable_set_internal)
 ...
 -&gt; 59(c_csp_rtable_cidr_26-cfg.dot) (csp_rtable_set_internal)
 -&gt; 101(c_csp_rtable_cidr_26-cfg.dot) (csp_rtable_set)
 ...
 -&gt; 89(c_csp_rtable_cidr_26-cfg.dot) (csp_rtable_set)
 -&gt; 599(c_pycsp_9-cfg.dot) (pycsp_rtable_set)
 ...
 -&gt;590(c_pycsp_9-cfg.dot) (pycsp_rtable_set)
 -&gt; 114(py_python_bindings_example_server_1-cfg.dot) (__main__)</t>
  </si>
  <si>
    <t>change relational operators</t>
  </si>
  <si>
    <t>155</t>
  </si>
  <si>
    <t>https://github.com/libcsp/libcsp/commit/c16ce5c8ecfe14ffb7f860b4bfebd078c2153ba2</t>
  </si>
  <si>
    <t>line 114</t>
  </si>
  <si>
    <t xml:space="preserve"> 
 114(c_csp_crc32_36-cfg.dot) (csp_crc32_verify)
 ...
 -&gt; 102(c_csp_crc32_36-cfg.dot) (csp_crc32_verify)
 -&gt; 65(c_csp_route_37-cfg.dot) (csp_route_security_check)
 ...
 -&gt; 59(c_csp_route_37-cfg.dot) (csp_route_security_check)
 -&gt; 179(c_csp_route_37-cfg.dot) (csp_route_work)
 ...
 -&gt;109(c_csp_route_37-cfg.dot) (csp_route_work)
-&gt; 468(c_pycsp_9-cfg.dot) (csp_task_router)
 ...
 -&gt;464(c_pycsp_9-cfg.dot) (csp_task_router)
-&gt; 485(c_pycsp_9-cfg.dot) (csp_route_start_task)
 ...
 -&gt;474(c_pycsp_9-cfg.dot) (csp_route_start_task)
-&gt; 497(c_pycsp_9-cfg.dot) (pycsp_route_start_task)
 -&gt;496(c_pycsp_9-cfg.dot) (pycsp_route_start_task)
 -&gt; 72(py_csp_server_client_2-cfg.dot) (main)</t>
  </si>
  <si>
    <t>delete the if statement</t>
  </si>
  <si>
    <t>if/branching statement + assignment statement</t>
  </si>
  <si>
    <t>156</t>
  </si>
  <si>
    <t>https://github.com/ghaering/pysqlite/commit/9b23d8d2863715e3654a8bb4a33483aa5adf40fd</t>
  </si>
  <si>
    <t>line 1042</t>
  </si>
  <si>
    <t xml:space="preserve"> 
 1042(c_connection_1-cfg.dot) (pysqlite_connection_set_limit)
 -&gt; 1564(py_datastore_sqlite_stub_3-cfg.dot) (csp_crc32_verify)</t>
  </si>
  <si>
    <t xml:space="preserve">
Functionality missing</t>
  </si>
  <si>
    <t>add a new function</t>
  </si>
  <si>
    <t>function definition</t>
  </si>
  <si>
    <t>157</t>
  </si>
  <si>
    <t>https://github.com/ghaering/pysqlite/commit/ae4c5454849f3e0d08c35ebfface95d297340a14</t>
  </si>
  <si>
    <t>line 183</t>
  </si>
  <si>
    <t xml:space="preserve"> 
 183(c_cursor_3-cfg.dot) (_bind_parameter)
 ...
 -&gt; 169(c_cursor_3-cfg.dot) (_bind_parameter)
 -&gt; 392(c_cursor_3-cfg.dot) (_query_execute)
 ...
 -&gt; 216(c_cursor_3-cfg.dot) (_query_execute)
 -&gt; 511(c_cursor_3-cfg.dot) (cursor_execute)
 -&gt;509(c_cursor_3-cfg.dot) (cursor_execute)
 -&gt; 114(py_stress_6-cfg.dot) (getcon)</t>
  </si>
  <si>
    <t>change the variable data type</t>
  </si>
  <si>
    <t>function call + assignment statement</t>
  </si>
  <si>
    <t>158</t>
  </si>
  <si>
    <t>https://github.com/morse-simulator/morse/commit/4204ce1044a4d8ac615c2121ed155bc02b95bbc4</t>
  </si>
  <si>
    <t>line 44</t>
  </si>
  <si>
    <t xml:space="preserve"> 
 44(c_velodyne_5-cfg.dot) (Velodyne_init)
 ...
 -&gt; 35(c_velodyne_5-cfg.dot) (Velodyne_init)
 -&gt; 26(py_velodyne_16-cfg.dot) (initialize)</t>
  </si>
  <si>
    <t xml:space="preserve">
Data size error</t>
  </si>
  <si>
    <t>159</t>
  </si>
  <si>
    <t>https://github.com/astrofrog/fast-histogram/commit/82f140be8f098e00e4eef35e8f6582c8b7067fba</t>
  </si>
  <si>
    <t xml:space="preserve"> 
 305(c__histogram_core_9-cfg.dot) (_histogram2d)
 ...
 -&gt; 185(py__histogram_core_9-cfg.dot) (_histogram2d)
 -&gt; 127(py_histogram_6-cfg.dot) (histogram2d)
 ...
 -&gt; 63(py_histogram_6-cfg.dot) (histogram2d)
 -&gt; 226(py_velodyne_16-cfg.dot) (test_mixed_strides)</t>
  </si>
  <si>
    <t xml:space="preserve">
Data handling</t>
  </si>
  <si>
    <t>save data to multiple variables</t>
  </si>
  <si>
    <t>160</t>
  </si>
  <si>
    <t>https://github.com/astrofrog/fast-histogram/commit/e384cdf1fec4ee65a594ca4e91478eb3c98b2d18</t>
  </si>
  <si>
    <t>line 54</t>
  </si>
  <si>
    <t xml:space="preserve"> 
 54(py_histogram_6-cfg.dot) (histogram1d)
 -&gt; 56(c__histogram_core_9-cfg.dot) (_histogram1d)</t>
  </si>
  <si>
    <t xml:space="preserve">
Specail case handling</t>
  </si>
  <si>
    <t>161</t>
  </si>
  <si>
    <t>https://github.com/bastibe/lunatic-python/commit/348716178fb29fa21d1d45facd86d2652d62b702</t>
  </si>
  <si>
    <t>line 623</t>
  </si>
  <si>
    <t xml:space="preserve"> 
 623(c_pythoninlua_6-cfg.dot) (luaopen_python)
…
 -&gt; 597(c_pythoninlua_6-cfg.dot) (luaopen_python)
-&gt; 589(c_luainpython_17-cfg.dot) (PyInit_lua)
…
-&gt; 572(c_luainpython_17-cfg.dot) (PyInit_lua)
-&gt; 89(py_test_lua_4-cfg.dot) (__main__)</t>
  </si>
  <si>
    <t xml:space="preserve">
Config error</t>
  </si>
  <si>
    <t>add function to config python</t>
  </si>
  <si>
    <t>function call + before foreign function</t>
  </si>
  <si>
    <t>162</t>
  </si>
  <si>
    <t>https://github.com/bastibe/lunatic-python/commit/71611c696e94d5aa7f9c90d0092abb6e61ee5880</t>
  </si>
  <si>
    <t>line 55, 64</t>
  </si>
  <si>
    <t xml:space="preserve"> 
55(c_luainpython_6-cfg.dot) (LuaConvert)
…
 -&gt; 40(c_luainpython_6-cfg.dot) (LuaConvert)
 -&gt; 138(c_luainpython_6-cfg.dot) (LuaCall)
…
 -&gt; 100(c_luainpython_6-cfg.dot) (LuaCall)
 -&gt; 491(c_luainpython_6-cfg.dot) (Lua_require)
…
 -&gt; 483(c_luainpython_6-cfg.dot) (Lua_require)
 -&gt; 24(py_test_lua_4-cfg.dot) (__main__)</t>
  </si>
  <si>
    <t>change argument of foreign function API</t>
  </si>
  <si>
    <t>163</t>
  </si>
  <si>
    <t>https://github.com/bastibe/lunatic-python/commit/bf894ed520b97645298e4e6eae377b028fc04cab</t>
  </si>
  <si>
    <t>line 467</t>
  </si>
  <si>
    <t xml:space="preserve"> 
467(c_luainpython_6-cfg.dot) (Lua_require)
…
 -&gt; 446(c_luainpython_6-cfg.dot) (Lua_require)
 -&gt; 24(py_test_lua_4-cfg.dot) (__main__)</t>
  </si>
  <si>
    <t xml:space="preserve">
function misuse</t>
  </si>
  <si>
    <t>change the function</t>
  </si>
  <si>
    <t>164</t>
  </si>
  <si>
    <t>https://github.com/bastibe/lunatic-python/commit/86e931130c32b98e2ac04b6a69c784f80997030d</t>
  </si>
  <si>
    <t>line 62</t>
  </si>
  <si>
    <t xml:space="preserve"> 
  62(c_luainpython_6-cfg.dot) (LuaConvert)
…
 -&gt; 40(c_luainpython_6-cfg.dot) (LuaConvert)
 -&gt; 138(c_luainpython_6-cfg.dot) (LuaCall)
…
 -&gt; 100(c_luainpython_6-cfg.dot) (LuaCall)
 -&gt; 491(c_luainpython_6-cfg.dot) (Lua_require)
…
 -&gt; 483(c_luainpython_6-cfg.dot) (Lua_require)
 -&gt; 24(py_test_lua_4-cfg.dot) (__main__)</t>
  </si>
  <si>
    <t>165</t>
  </si>
  <si>
    <t>https://github.com/bastibe/lunatic-python/commit/ccaa0870786d15057f91d3aa4fcd6294f0569f59</t>
  </si>
  <si>
    <t>line 87</t>
  </si>
  <si>
    <t xml:space="preserve"> 
  87(c_luainpython_6-cfg.dot) (LuaConvert)
…
 -&gt; 40(c_luainpython_6-cfg.dot) (LuaConvert)
 -&gt; 138(c_luainpython_6-cfg.dot) (LuaCall)
…
 -&gt; 100(c_luainpython_6-cfg.dot) (LuaCall)
 -&gt; 491(c_luainpython_6-cfg.dot) (Lua_require)
…
 -&gt; 483(c_luainpython_6-cfg.dot) (Lua_require)
 -&gt; 24(py_test_lua_4-cfg.dot) (__main__)</t>
  </si>
  <si>
    <t>change argument of NAX function</t>
  </si>
  <si>
    <t>166</t>
  </si>
  <si>
    <t>https://github.com/bastibe/lunatic-python/commit/cfe4ddc978c08d8aefb2d600b9922fe71dca332f</t>
  </si>
  <si>
    <t>segment faulst (crash)</t>
  </si>
  <si>
    <t>line 232</t>
  </si>
  <si>
    <t xml:space="preserve"> 
  232(c_luainpython_6-cfg.dot) (LuaObject_setattr)
…
 -&gt; 225(c_luainpython_6-cfg.dot) (LuaObject_setattr)
 -&gt; 24(py_test_lua_4-cfg.dot) (__main__)</t>
  </si>
  <si>
    <t>167</t>
  </si>
  <si>
    <t>line 38</t>
  </si>
  <si>
    <t xml:space="preserve"> 
 38(c_luainpython_6-cfg.dot) (LuaObject_New)
 -&gt; 87(c_luainpython_6-cfg.dot) (LuaConvert)
…
 -&gt; 40(c_luainpython_6-cfg.dot) (LuaConvert)
 -&gt; 138(c_luainpython_6-cfg.dot) (LuaCall)
…
 -&gt; 100(c_luainpython_6-cfg.dot) (LuaCall)
 -&gt; 491(c_luainpython_6-cfg.dot) (Lua_require)
…
 -&gt; 483(c_luainpython_6-cfg.dot) (Lua_require)
 -&gt; 24(py_test_lua_4-cfg.dot) (__main__)</t>
  </si>
  <si>
    <t>change global variables to arguments</t>
  </si>
  <si>
    <t>168</t>
  </si>
  <si>
    <t>https://github.com/python-lz4/python-lz4/commit/36db8c459379a8287224e95261d0896e67cbaf70</t>
  </si>
  <si>
    <t>line 206</t>
  </si>
  <si>
    <t xml:space="preserve"> 
 206(c_python-lz4_4-cfg.dot) (initlz4)
…
 -&gt; 183(c_python-lz4_4-cfg.dot) (initlz4)
 -&gt; 1(py_test_lua_27-cfg.dot) (__main__)</t>
  </si>
  <si>
    <t>add two foreign function</t>
  </si>
  <si>
    <t>169</t>
  </si>
  <si>
    <t>https://github.com/python-lz4/python-lz4/commit/b6a96a17c130ddce9f99fb0cc4443377b856c7f2</t>
  </si>
  <si>
    <t>line 209</t>
  </si>
  <si>
    <t xml:space="preserve"> 
 209(c_python-lz4_4-cfg.dot) (initlz4)
…
 -&gt; 183(c_python-lz4_4-cfg.dot) (initlz4)
 -&gt; 1(py_test_lua_27-cfg.dot) (__main__)</t>
  </si>
  <si>
    <t>add a foreign function</t>
  </si>
  <si>
    <t>170</t>
  </si>
  <si>
    <t>https://github.com/spglib/spglib/commit/1945d46d7ccf569046f24087e96f58392ded260f</t>
  </si>
  <si>
    <t>line 439</t>
  </si>
  <si>
    <t xml:space="preserve"> 
 439(c_magnetic_spacegroup_12-cfg.dot) (get_reference_space_group)
…
 -&gt; 409(c_magnetic_spacegroup_12-cfg.dot) (get_reference_space_group)
 -&gt; 115(c_magnetic_spacegroup_12-cfg.dot) (msg_identify_magnetic_space_group_type)
…
 -&gt; 92(c_magnetic_spacegroup_12-cfg.dot) (msg_identify_magnetic_space_group_type)
 -&gt; 1252(c_spglib_21-cfg.dot) (get_magnetic_dataset)
…
 -&gt; 1195(c_spglib_21-cfg.dot) (get_magnetic_dataset)
 -&gt; 289(c_spglib_21-cfg.dot) (spgms_get_magnetic_dataset)
…
 -&gt; 284(c_spglib_21-cfg.dot) (spgms_get_magnetic_dataset)
 -&gt; 518(c__spglib_29-cfg.dot) (py_get_magnetic_dataset)
…
 -&gt; 488(c__spglib_29-cfg.dot) (py_get_magnetic_dataset)
 -&gt; 624(py_spglib_35-cfg.dot) (get_magnetic_symmetry_dataset)</t>
  </si>
  <si>
    <t>171</t>
  </si>
  <si>
    <t>https://github.com/spglib/spglib/commit/876fb9d2499be0fe275018c3000b188c7c6c3a75</t>
  </si>
  <si>
    <t>error message or segment fault (crash)</t>
  </si>
  <si>
    <t>line 973</t>
  </si>
  <si>
    <t xml:space="preserve"> 
 373(c_refinement_14-cfg.dot) (get_Wyckoff_positions)
…
 -&gt; 289(c_refinement_14-cfg.dot) (get_Wyckoff_positions)
 -&gt; 195(c_refinement_14-cfg.dot) (ref_get_exact_structure_and_symmetry)
…
 -&gt; 136(c_refinement_14-cfg.dot) (ref_get_exact_structure_and_symmetry)
-&gt; 74(c_determination_21-cfg.dot) (det_determine_all)
…
 -&gt; 56(c_determination_21-cfg.dot) (det_determine_all)
 -&gt; 1076(c_spglib_21-cfg.dot) (get_dataset)
…
 -&gt; 1044(c_spglib_21-cfg.dot) (get_dataset)
 -&gt; 316(c_spglib_21-cfg.dot) (spgat_get_dataset_with_hall_number)
…
 -&gt; 312(c_spglib_21-cfg.dot) (spgat_get_dataset_with_hall_number)
 -&gt; 420(c__spglib_29-cfg.dot) (py_get_dataset)
…
 -&gt; 396(c__spglib_29-cfg.dot) (py_get_dataset)
 -&gt; 404(py_spglib_35-cfg.dot) (get_symmetry_dataset)</t>
  </si>
  <si>
    <t>change conditional expression</t>
  </si>
  <si>
    <t>conditional expression statement</t>
  </si>
  <si>
    <t>172</t>
  </si>
  <si>
    <t>https://github.com/spglib/spglib/commit/bc73d97fbd8bb964574e85022b5a11efd0ff8f77</t>
  </si>
  <si>
    <t>line 971</t>
  </si>
  <si>
    <t xml:space="preserve"> 
 971(c_spacegroup_15-cfg.dot) (change_basis_monocli)
…
 -&gt; 963(c_spacegroup_15-cfg.dot) (change_basis_monocli)
 -&gt; 867(c_spacegroup_15-cfg.dot) (search_hall_number)
…
 -&gt; 817(c_spacegroup_15-cfg.dot) (search_hall_number)
 -&gt; 786(c_spacegroup_15-cfg.dot) (iterative_search_hall_number)
…
 -&gt; 771(c_spacegroup_15-cfg.dot) (iterative_search_hall_number)
-&gt; 724(c_spacegroup_15-cfg.dot) (search_spacegroup_with_symmetry)
…
 -&gt; 700(c_spacegroup_15-cfg.dot) (search_spacegroup_with_symmetry)
-&gt; 500(c_spacegroup_15-cfg.dot) (spa_search_spacegroup)
…
 -&gt; 478(c_spacegroup_15-cfg.dot) (spa_search_spacegroup)
-&gt; 143(c_determination_21-cfg.dot) (get_spacegroup_and_primitive)
…
 -&gt; 112(c_determination_21-cfg.dot) (get_spacegroup_and_primitive)
-&gt; 71(c_determination_21-cfg.dot) (det_determine_all)
…
 -&gt; 56(c_determination_21-cfg.dot) (det_determine_all)
 -&gt; 1076(c_spglib_21-cfg.dot) (get_dataset)
…
 -&gt; 1044(c_spglib_21-cfg.dot) (get_dataset)
 -&gt; 316(c_spglib_21-cfg.dot) (spgat_get_dataset_with_hall_number)
…
 -&gt; 312(c_spglib_21-cfg.dot) (spgat_get_dataset_with_hall_number)
 -&gt; 420(c__spglib_29-cfg.dot) (py_get_dataset)
…
 -&gt; 396(c__spglib_29-cfg.dot) (py_get_dataset)
 -&gt; 404(py_spglib_35-cfg.dot) (get_symmetry_dataset)</t>
  </si>
  <si>
    <t>change if/branching statement</t>
  </si>
  <si>
    <t>173</t>
  </si>
  <si>
    <t>https://github.com/spglib/spglib/commit/36d570bc3fbeda20903bfbbb7db05e40d284a319</t>
  </si>
  <si>
    <t>line 1782</t>
  </si>
  <si>
    <t xml:space="preserve"> 
 1782(c_spglib_21-cfg.dot) (get_symmetry_with_site_tensors)
…
 -&gt; 1747(c_spglib_21-cfg.dot) (get_symmetry_with_site_tensors)
 -&gt; 1233(c_spglib_21-cfg.dot) (get_magnetic_dataset)
…
 -&gt; 1195(c_spglib_21-cfg.dot) (get_magnetic_dataset)
 -&gt; 289(c_spglib_21-cfg.dot) (spgms_get_magnetic_dataset)
…
 -&gt; 284(c_spglib_21-cfg.dot) (spgms_get_magnetic_dataset)
 -&gt; 518(c__spglib_29-cfg.dot) (py_get_magnetic_dataset)
…
 -&gt; 488(c__spglib_29-cfg.dot) (py_get_magnetic_dataset)
 -&gt; 624(py_spglib_35-cfg.dot) (get_magnetic_symmetry_dataset)</t>
  </si>
  <si>
    <t>174</t>
  </si>
  <si>
    <t>https://github.com/spglib/spglib/commit/9218fa14771d967a20f00764b335bc2a265790a1</t>
  </si>
  <si>
    <t>line 644</t>
  </si>
  <si>
    <t xml:space="preserve"> 
 644(c_overlap_17-cfg.dot) (check_total_overlap_for_sorted)
…
 -&gt; 621(c_overlap_17-cfg.dot) (check_total_overlap_for_sorted)
 -&gt; 304(c_overlap_17-cfg.dot) (ovl_check_total_overlap)
…
 -&gt; 264(c_overlap_17-cfg.dot) (ovl_check_total_overlap)
 -&gt; 532(c_symmetry_18-cfg.dot) (search_translation_part)
…
 -&gt; 501(c_symmetry_18-cfg.dot) (search_translation_part)
 -&gt; 472(c_symmetry_18-cfg.dot) (get_translation)
…
 -&gt; 439(c_symmetry_18-cfg.dot) (get_translation)
 -&gt; 259(c_symmetry_18-cfg.dot) (sym_get_pure_translation)
…
 -&gt; 250(c_symmetry_18-cfg.dot) (sym_get_pure_translation)
 -&gt; 269(c_primitive_20-cfg.dot) (get_primitive)
…
 -&gt; 250(c_primitive_20-cfg.dot) (get_primitive)
-&gt; 135(c_primitive_20-cfg.dot) (prm_get_primitive)
…
 -&gt; 133(c_primitive_20-cfg.dot) (prm_get_primitive)
-&gt; 138(c_determination_21-cfg.dot) (get_spacegroup_and_primitive)
…
 -&gt; 112(c_determination_21-cfg.dot) (get_spacegroup_and_primitive)
-&gt; 71(c_determination_21-cfg.dot) (det_determine_all)
…
 -&gt; 56(c_determination_21-cfg.dot) (det_determine_all)
 -&gt; 1076(c_spglib_21-cfg.dot) (get_dataset)
…
 -&gt; 1044(c_spglib_21-cfg.dot) (get_dataset)
 -&gt; 316(c_spglib_21-cfg.dot) (spgat_get_dataset_with_hall_number)
…
 -&gt; 312(c_spglib_21-cfg.dot) (spgat_get_dataset_with_hall_number)
 -&gt; 420(c__spglib_29-cfg.dot) (py_get_dataset)
…
 -&gt; 396(c__spglib_29-cfg.dot) (py_get_dataset)
 -&gt; 404(py_spglib_35-cfg.dot) (get_symmetry_dataset)</t>
  </si>
  <si>
    <t>175</t>
  </si>
  <si>
    <t>https://github.com/spglib/spglib/commit/c571f29d57d51ed5d8efa1eb78e42e7f48082897</t>
  </si>
  <si>
    <t xml:space="preserve"> 
 418(c_spin_37-cfg.dot) (get_operations)
…
 -&gt; 347(c_spin_37-cfg.dot) (get_operations)
 -&gt; 239(c_symmetry_18-cfg.dot) (sym_get_operation)
…
 -&gt; 235(c_symmetry_18-cfg.dot) (sym_get_operation)
 -&gt; 493(c_spacegroup_15-cfg.dot) (spa_search_spacegroup)
…
 -&gt; 481(c_spacegroup_15-cfg.dot) (spa_search_spacegroup)
-&gt; 143(c_determination_21-cfg.dot) (get_spacegroup_and_primitive)
…
 -&gt; 112(c_determination_21-cfg.dot) (get_spacegroup_and_primitive)
-&gt; 71(c_determination_21-cfg.dot) (det_determine_all)
…
 -&gt; 56(c_determination_21-cfg.dot) (det_determine_all)
 -&gt; 1076(c_spglib_21-cfg.dot) (get_dataset)
…
 -&gt; 1044(c_spglib_21-cfg.dot) (get_dataset)
 -&gt; 316(c_spglib_21-cfg.dot) (spgat_get_dataset_with_hall_number)
…
 -&gt; 312(c_spglib_21-cfg.dot) (spgat_get_dataset_with_hall_number)
 -&gt; 420(c__spglib_29-cfg.dot) (py_get_dataset)
…
 -&gt; 396(c__spglib_29-cfg.dot) (py_get_dataset)
 -&gt; 404(py_spglib_35-cfg.dot) (get_symmetry_dataset)</t>
  </si>
  <si>
    <t>176</t>
  </si>
  <si>
    <t>https://github.com/bcdev/jpy/commit/81bfc112257504a3ab2cc3de3ae38ca6fa4bbf04</t>
  </si>
  <si>
    <t>line 597</t>
  </si>
  <si>
    <t xml:space="preserve"> 
 597(c_jpy_jobj_6-cfg.dot) (JObj_sq_ass_item)
…
 -&gt; 586(c_jpy_jobj_6-cfg.dot) (JObj_sq_ass_item)
 -&gt; 718(c_jpy_jobj_6-cfg.dot) (JType_InitSlots)
…
 -&gt; 669(c_jpy_jobj_6-cfg.dot) (JType_InitSlots)
 -&gt; 186(c_jpy_jtype_9-cfg.dot) (JType_GetType)
…
 -&gt; 133(c_jpy_jtype_9-cfg.dot) (JType_GetType)
-&gt; 127(c_jpy_jtype_9-cfg.dot) (JType_GetTypeForName)
…
 -&gt; 65(c_jpy_jtype_9-cfg.dot) (JType_GetTypeForName)
-&gt; 596(c_jpy_module_7-cfg.dot) (JPy_array)
…
 -&gt; 579(c_jpy_module_7-cfg.dot) (JPy_array)
 -&gt; 104(py_jpy_array_test_23-cfg.dot) (test_array_item_del)</t>
  </si>
  <si>
    <t>177</t>
  </si>
  <si>
    <t>https://github.com/bcdev/jpy/commit/58f81d92b6fdf4bf2623b88a1414ba64bfc18788</t>
  </si>
  <si>
    <t xml:space="preserve"> 
 114(c_jpy_jmethod_5-cfg.dot) (JMethod_MatchPyArgs)
…
 -&gt; 81(c_jpy_jmethod_5-cfg.dot) (JMethod_MatchPyArgs)
 -&gt; 638(c_jpy_jmethod_5-cfg.dot) (JOverloadedMethod_FindMethod0)
…
 -&gt; 607(c_jpy_jmethod_5-cfg.dot) (JOverloadedMethod_FindMethod0)
 -&gt; 696(c_jpy_jmethod_5-cfg.dot) (JOverloadedMethod_FindMethod)
…
 -&gt; 670(c_jpy_jmethod_5-cfg.dot) (JOverloadedMethod_FindMethod)
-&gt; 770(c_jpy_jobj_6-cfg.dot) (JObj_init)
…
 -&gt; 92(c_jpy_jobj_6-cfg.dot) (JObj_init)
 -&gt; 718(c_jpy_jobj_6-cfg.dot) (JType_InitSlots)
…
 -&gt; 693(c_jpy_jobj_6-cfg.dot) (JType_InitSlots)
 -&gt; 186(c_jpy_jtype_9-cfg.dot) (JType_GetType)
…
 -&gt; 133(c_jpy_jtype_9-cfg.dot) (JType_GetType)
-&gt; 127(c_jpy_jtype_9-cfg.dot) (JType_GetTypeForName)
…
 -&gt; 65(c_jpy_jtype_9-cfg.dot) (JType_GetTypeForName)
-&gt; 532(c_jpy_module_7-cfg.dot) (JPy_get_type)
…
 -&gt; 518(c_jpy_module_7-cfg.dot) (JPy_get_type)
 -&gt; 99(py_jpy_array_test_23-cfg.dot) (test_staticMethodIsFoundOverNonStatic)</t>
  </si>
  <si>
    <t>178</t>
  </si>
  <si>
    <t>https://github.com/bcdev/jpy/commit/d183a296be7b54cbd347ed37d41ee9845428a9e9</t>
  </si>
  <si>
    <t>line 1031</t>
  </si>
  <si>
    <t xml:space="preserve"> 
 1031(c_jpy_jtype_9-cfg.dot) (JType_ProcessClassFields)
…
 -&gt; 994(c_jpy_jtype_9-cfg.dot) (JType_ProcessClassFields)
 -&gt; 829(c_jpy_jtype_9-cfg.dot) (JType_ResolveType)
…
 -&gt; 795(c_jpy_jtype_9-cfg.dot) (JType_ResolveType)
 -&gt; 204(c_jpy_jtype_9-cfg.dot) (JType_GetType)
…
 -&gt; 118(c_jpy_jtype_9-cfg.dot) (JType_GetType)
-&gt; 127(c_jpy_jtype_9-cfg.dot) (JType_GetTypeForName)
…
 -&gt; 65(c_jpy_jtype_9-cfg.dot) (JType_GetTypeForName)
-&gt; 532(c_jpy_module_7-cfg.dot) (JPy_get_type)
…
 -&gt; 518(c_jpy_module_7-cfg.dot) (JPy_get_type)
 -&gt; 99(py_jpy_array_test_23-cfg.dot) (test_staticMethodIsFoundOverNonStatic)</t>
  </si>
  <si>
    <t>179</t>
  </si>
  <si>
    <t>https://github.com/bcdev/jpy/commit/8ef5c56c3609ee46687af3864cad3bf2281aafb1</t>
  </si>
  <si>
    <t>line 300</t>
  </si>
  <si>
    <t xml:space="preserve"> 
 300(c_jpy_jmethod_5-cfg.dot) (JMethod_InvokeMethod)
…
 -&gt; 181(c_jpy_jmethod_5-cfg.dot) (JMethod_InvokeMethod)
 -&gt; 800(c_jpy_jmethod_5-cfg.dot) (JOverloadedMethod_call)
…
 -&gt; 788(c_jpy_jmethod_5-cfg.dot) (JOverloadedMethod_call)
-&gt; 752(c_jpy_jmethod_5-cfg.dot) (JOverloadedMethod_New)
…
 -&gt; 750(c_jpy_jmethod_5-cfg.dot) (JOverloadedMethod_New)
-&gt; 1266(c_jpy_jtype_9-cfg.dot) (JType_AddMethod)
…
 -&gt; 1252(c_jpy_jtype_9-cfg.dot) (JType_AddMethod)
-&gt; 925(c_jpy_jtype_9-cfg.dot) (JType_ProcessMethod)
…
 -&gt; 884(c_jpy_jtype_9-cfg.dot) (JType_ProcessMethod)
-&gt; 1004(c_jpy_jtype_9-cfg.dot) (JType_ProcessClassConstructors)
…
 -&gt; 975(c_jpy_jtype_9-cfg.dot) (JType_ProcessClassConstructors)
-&gt; 837(c_jpy_jtype_9-cfg.dot) (JType_ResolveType)
…
 -&gt; 815(c_jpy_jtype_9-cfg.dot) (JType_ResolveType)
 -&gt; 221(c_jpy_jtype_9-cfg.dot) (JType_GetType)
…
 -&gt; 133(c_jpy_jtype_9-cfg.dot) (JType_GetType)
-&gt; 127(c_jpy_jtype_9-cfg.dot) (JType_GetTypeForName)
…
 -&gt; 65(c_jpy_jtype_9-cfg.dot) (JType_GetTypeForName)
-&gt; 532(c_jpy_module_7-cfg.dot) (JPy_get_type)
…
 -&gt; 518(c_jpy_module_7-cfg.dot) (JPy_get_type)
 -&gt; 91(py_jpy_overload_test_23-cfg.dot) (test_toReproduceAndFixIssue56)</t>
  </si>
  <si>
    <t xml:space="preserve">
API error</t>
  </si>
  <si>
    <t>assignment after initialization</t>
  </si>
  <si>
    <t>180</t>
  </si>
  <si>
    <t>https://github.com/bcdev/jpy/commit/c304a392db88c468f0412167cf1abf284e550ed0</t>
  </si>
  <si>
    <t>error message (runtime error)</t>
  </si>
  <si>
    <t xml:space="preserve"> 
 300(c_jpy_jmethod_5-cfg.dot) (JMethod_InvokeMethod)
…
 -&gt; 181(c_jpy_jmethod_5-cfg.dot) (JMethod_InvokeMethod)
 -&gt; 800(c_jpy_jmethod_5-cfg.dot) (JOverloadedMethod_call)
…
 -&gt; 788(c_jpy_jmethod_5-cfg.dot) (JOverloadedMethod_call)
-&gt; 752(c_jpy_jmethod_5-cfg.dot) (JOverloadedMethod_New)
…
 -&gt; 750(c_jpy_jmethod_5-cfg.dot) (JOverloadedMethod_New)
-&gt; 1266(c_jpy_jtype_9-cfg.dot) (JType_AddMethod)
…
 -&gt; 1252(c_jpy_jtype_9-cfg.dot) (JType_AddMethod)
-&gt; 925(c_jpy_jtype_9-cfg.dot) (JType_ProcessMethod)
…
 -&gt; 884(c_jpy_jtype_9-cfg.dot) (JType_ProcessMethod)
-&gt; 1004(c_jpy_jtype_9-cfg.dot) (JType_ProcessClassConstructors)
…
 -&gt; 975(c_jpy_jtype_9-cfg.dot) (JType_ProcessClassConstructors)
-&gt; 837(c_jpy_jtype_9-cfg.dot) (JType_ResolveType)
…
 -&gt; 815(c_jpy_jtype_9-cfg.dot) (JType_ResolveType)
 -&gt; 221(c_jpy_jtype_9-cfg.dot) (JType_GetType)
…
 -&gt; 133(c_jpy_jtype_9-cfg.dot) (JType_GetType)
-&gt; 127(c_jpy_jtype_9-cfg.dot) (JType_GetTypeForName)
…
 -&gt; 65(c_jpy_jtype_9-cfg.dot) (JType_GetTypeForName)
-&gt; 532(c_jpy_module_7-cfg.dot) (JPy_get_type)
…
 -&gt; 518(c_jpy_module_7-cfg.dot) (JPy_get_type)
 -&gt; 75(py_jpy_overload_test_23-cfg.dot) (test_toReproduceAndFixIssue56)</t>
  </si>
  <si>
    <t>change function</t>
  </si>
  <si>
    <t>181</t>
  </si>
  <si>
    <t>https://github.com/Nykakin/chompjs/commit/d486131848893714ca04f3fbf2227f71b471bdcc</t>
  </si>
  <si>
    <t>hang/dead lock</t>
  </si>
  <si>
    <t>line 164</t>
  </si>
  <si>
    <t xml:space="preserve"> 
 164(c_parser_5-cfg.dot) (json)
…
 -&gt; 100(c_parser_5-cfg.dot) (json)
 -&gt; 86(c_parser_5-cfg.dot) (begin)
…
 -&gt; 80(c_parser_5-cfg.dot) (begin)
-&gt; 66(c_parser_5-cfg.dot) (init_lexer)
…
 -&gt; 58(c_parser_5-cfg.dot) (init_lexer)
-&gt; 18(c_module_7-cfg.dot) (parse_python_object)
…
 -&gt; 11(c_module_7-cfg.dot) (parse_python_object)
 -&gt; 25(py_chompjs_9-cfg.dot) (parse_js_object)</t>
  </si>
  <si>
    <t>182</t>
  </si>
  <si>
    <t>https://github.com/Nykakin/chompjs/commit/ee79fe889b155e7ee1ce249b7361726254b52d0e</t>
  </si>
  <si>
    <t>line 157</t>
  </si>
  <si>
    <t xml:space="preserve"> 
 157(c_parser_5-cfg.dot) (json)
…
 -&gt; 100(c_parser_5-cfg.dot) (json)
 -&gt; 86(c_parser_5-cfg.dot) (begin)
…
 -&gt; 80(c_parser_5-cfg.dot) (begin)
-&gt; 66(c_parser_5-cfg.dot) (init_lexer)
…
 -&gt; 58(c_parser_5-cfg.dot) (init_lexer)
-&gt; 18(c_module_7-cfg.dot) (parse_python_object)
…
 -&gt; 11(c_module_7-cfg.dot) (parse_python_object)
 -&gt; 25(py_chompjs_9-cfg.dot) (parse_js_object)</t>
  </si>
  <si>
    <t>add beak in branching</t>
  </si>
  <si>
    <t>183</t>
  </si>
  <si>
    <t>https://github.com/manodeep/Corrfunc/commit/a8718cb2e9d89eaee2e236f8c2e537dbe65b1317</t>
  </si>
  <si>
    <t>line 247</t>
  </si>
  <si>
    <t xml:space="preserve"> 
 247(c_countpairs_xi_8-cfg.dot) (countpairs_xi)
…
 -&gt; 56(c_countpairs_xi_8-cfg.dot) (countpairs_xi)
 -&gt; 2169(c__countpairs_5-cfg.dot) (countpairs_countpairs_xi)
…
 -&gt; 1990(c__countpairs_5-cfg.dot) (countpairs_countpairs_xi)
 -&gt; 25(py_xi_21-cfg.dot) (xi)</t>
  </si>
  <si>
    <t>change the order of  statements</t>
  </si>
  <si>
    <t>assignment statement + loop</t>
  </si>
  <si>
    <t>184</t>
  </si>
  <si>
    <t>https://github.com/manodeep/Corrfunc/commit/f606c8bc7c7f358ac4085a4c8702d51f44bb1cf3</t>
  </si>
  <si>
    <t xml:space="preserve"> 
 238(c_countpairs_xi_8-cfg.dot) (countpairs_xi)
…
 -&gt; 56(c_countpairs_xi_8-cfg.dot) (countpairs_xi)
 -&gt; 2169(c__countpairs_5-cfg.dot) (countpairs_countpairs_xi)
…
 -&gt; 1990(c__countpairs_5-cfg.dot) (countpairs_countpairs_xi)
 -&gt; 25(py_xi_21-cfg.dot) (xi)</t>
  </si>
  <si>
    <t>185</t>
  </si>
  <si>
    <t>https://github.com/sergey-dryabzhinsky/python-zstd/commit/2ba224c060db935c45ac377c07fa67dae88e4552</t>
  </si>
  <si>
    <t>line 160</t>
  </si>
  <si>
    <t xml:space="preserve"> 
 160(c_python-zstd_3-cfg.dot) (py_zstd_uncompress)
…
 -&gt; 137(c_python-zstd_3-cfg.dot) (py_zstd_uncompress)
 -&gt; 25(py_base_13-cfg.dot) (helper_compression_default_level)</t>
  </si>
  <si>
    <t>Add loop statement and some assignment statements</t>
  </si>
  <si>
    <t>loop + assignment statement</t>
  </si>
  <si>
    <t>186</t>
  </si>
  <si>
    <t>https://github.com/sergey-dryabzhinsky/python-zstd/commit/4cdcd8fbe28ab7e775add1db975400d022bcdc9c</t>
  </si>
  <si>
    <t xml:space="preserve"> 
 67(c_python-zstd_3-cfg.dot) (py_zstd_uncompress)
…
 -&gt; 42(c_python-zstd_3-cfg.dot) (py_zstd_uncompress)
 -&gt; 25(py_base_13-cfg.dot) (helper_compression_default_level)</t>
  </si>
  <si>
    <t>change the argument in foreign function</t>
  </si>
  <si>
    <t>187</t>
  </si>
  <si>
    <t xml:space="preserve"> 
 114(c_python-zstd_3-cfg.dot) (py_zstd_uncompress)
…
 -&gt; 42(c_python-zstd_3-cfg.dot) (py_zstd_uncompress)
 -&gt; 25(py_base_13-cfg.dot) (helper_compression_default_level)</t>
  </si>
  <si>
    <t xml:space="preserve">
Thread management</t>
  </si>
  <si>
    <t>add the thread management statements</t>
  </si>
  <si>
    <t>188</t>
  </si>
  <si>
    <t>line 107</t>
  </si>
  <si>
    <t xml:space="preserve"> 
 107(c_python-zstd_3-cfg.dot) (py_zstd_uncompress)
…
 -&gt; 42(c_python-zstd_3-cfg.dot) (py_zstd_uncompress)
 -&gt; 25(py_base_13-cfg.dot) (helper_compression_default_level)</t>
  </si>
  <si>
    <t>add the exception handling statements</t>
  </si>
  <si>
    <t>189</t>
  </si>
  <si>
    <t>https://github.com/sergey-dryabzhinsky/python-zstd/commit/8416a3658cf56122cec8b4502048e7b432999ba6</t>
  </si>
  <si>
    <t>line 51</t>
  </si>
  <si>
    <t xml:space="preserve"> 
 51(c_python-zstd_3-cfg.dot) (py_zstd_uncompress)
…
 -&gt; 42(c_python-zstd_3-cfg.dot) (py_zstd_uncompress)
 -&gt; 25(py_base_13-cfg.dot) (helper_compression_default_level)</t>
  </si>
  <si>
    <t>change initialization value</t>
  </si>
  <si>
    <t>190</t>
  </si>
  <si>
    <t>line 64</t>
  </si>
  <si>
    <t xml:space="preserve"> 
 64(c_python-zstd_3-cfg.dot) (py_zstd_uncompress)
…
 -&gt; 42(c_python-zstd_3-cfg.dot) (py_zstd_uncompress)
 -&gt; 25(py_base_13-cfg.dot) (helper_compression_default_level)</t>
  </si>
  <si>
    <t>revise comparison operators</t>
  </si>
  <si>
    <t>191</t>
  </si>
  <si>
    <t>https://github.com/sergey-dryabzhinsky/python-zstd/commit/9aca7f27cd8c33d142593ae131c11d90ecb785fd</t>
  </si>
  <si>
    <t xml:space="preserve"> 
 183(c_python-zstd_3-cfg.dot) (py_zstd_uncompress)
…
 -&gt; 137(c_python-zstd_3-cfg.dot) (py_zstd_uncompress)
 -&gt; 25(py_base_13-cfg.dot) (helper_compression_default_level)</t>
  </si>
  <si>
    <t>192</t>
  </si>
  <si>
    <t>https://github.com/sergey-dryabzhinsky/python-zstd/commit/a542fd7c8de0c081c0e563940ece5510b71e3c35</t>
  </si>
  <si>
    <t>line 96</t>
  </si>
  <si>
    <t xml:space="preserve"> 
 96(c_python-zstd_3-cfg.dot) (py_zstd_compress_mt)
…
 -&gt; 54(c_python-zstd_3-cfg.dot) (py_zstd_compress_mt)
 -&gt; 25(py_base_13-cfg.dot) (helper_compression_default_level)</t>
  </si>
  <si>
    <t>delete foreign function call</t>
  </si>
  <si>
    <t>193</t>
  </si>
  <si>
    <t>https://github.com/apple/ccs-pykerberos/commit/8da60e2cf257bb4b087922a40a315f11e506d8b1</t>
  </si>
  <si>
    <t>line 153</t>
  </si>
  <si>
    <t xml:space="preserve"> 
 153(c_kerberos_3-cfg.dot) (authGSSClientInit)
…
 -&gt; 136(c_kerberos_3-cfg.dot) (authGSSClientInit)
 -&gt; 36(py_test_kerberos_15-cfg.dot) (test_gssapi)</t>
  </si>
  <si>
    <t>conditional expression + foreign function</t>
  </si>
  <si>
    <t>194</t>
  </si>
  <si>
    <t>https://github.com/esheldon/fitsio/commit/60619c7c2585b0f780acd48df020e5256a822be7</t>
  </si>
  <si>
    <t>line 1293</t>
  </si>
  <si>
    <t xml:space="preserve"> 
 1293(c_fitsio_pywrap_9-cfg.dot) (PyFITSObject_create_image_hdu)
…
 -&gt; 1222(c_fitsio_pywrap_9-cfg.dot) (PyFITSObject_create_image_hdu)
 -&gt; 470(py_test_header_13-cfg.dot) (test_read_comment_history)</t>
  </si>
  <si>
    <t>195</t>
  </si>
  <si>
    <t>196</t>
  </si>
  <si>
    <t>https://github.com/MSeifert04/iteration_utilities/commit/099d342bd36b1e9a9a650480a9c640050f025216</t>
  </si>
  <si>
    <t xml:space="preserve"> 
 135(c__itemidxkey_13-cfg.dot) (itemidxkey_repr)
…
 -&gt; 128(c__itemidxkey_13-cfg.dot) (itemidxkey_repr)
 -&gt; 22(py_test_itemidxkey_22-cfg.dot) (test_itemidxkey_repr1)</t>
  </si>
  <si>
    <t>Boundary check against value range/limit + using foreign function</t>
  </si>
  <si>
    <t>if/branching statement + conditional expression</t>
  </si>
  <si>
    <t>197</t>
  </si>
  <si>
    <t xml:space="preserve"> 
 155(c__seen_12-cfg.dot) (seen_repr)
…
 -&gt; 151(c__seen_12-cfg.dot) (seen_repr)
 -&gt; 201(py_test_seen_23-cfg.dot) (test_seen_repr0)</t>
  </si>
  <si>
    <t>198</t>
  </si>
  <si>
    <t>https://github.com/MSeifert04/iteration_utilities/commit/09cfa19e4cdb3f37a1489c90fdc5a597d1b7db30</t>
  </si>
  <si>
    <t>line 296</t>
  </si>
  <si>
    <t xml:space="preserve"> 
 296(c_deepflatten_12-cfg.dot) (deepflatten_setstate)
…
 -&gt; 281(c_deepflatten_12-cfg.dot) (deepflatten_setstate)
 -&gt; 221(py_test_deepflatten_23-cfg.dot) (test_deepflatten_failure10)</t>
  </si>
  <si>
    <t>Boundary check against value range/limit + data value checking</t>
  </si>
  <si>
    <t>if/branching statement + loop + foreign function</t>
  </si>
  <si>
    <t>199</t>
  </si>
  <si>
    <t>line 171</t>
  </si>
  <si>
    <t xml:space="preserve"> 
 171(c_deepflatten_12-cfg.dot) (deepflatten_next)
…
 -&gt; 118(c_deepflatten_12-cfg.dot) (deepflatten_next)
 -&gt; 216(py_test_deepflatten_23-cfg.dot) (test_deepflatten_failure9)</t>
  </si>
  <si>
    <t>200</t>
  </si>
  <si>
    <t>https://github.com/MSeifert04/iteration_utilities/commit/20c9b633321168e03a8ba761fe4994fc02b8c173</t>
  </si>
  <si>
    <t>line 43</t>
  </si>
  <si>
    <t xml:space="preserve"> 
 43(c_minmax_15-cfg.dot) (PyIU_MinMax)
…
 -&gt; 5(c_minmax_15-cfg.dot) (PyIU_MinMax)
 -&gt; 21(py_test_minmax_27-cfg.dot) (test_minmax_normal1)</t>
  </si>
  <si>
    <t>Row Labels</t>
  </si>
  <si>
    <t>(blank)</t>
  </si>
  <si>
    <t>Grand Total</t>
  </si>
  <si>
    <t>Count of Symptom</t>
  </si>
  <si>
    <t>error/warning message</t>
  </si>
  <si>
    <t>error message(reference count error.)</t>
  </si>
  <si>
    <t>symptom</t>
  </si>
  <si>
    <t>count</t>
  </si>
  <si>
    <t>Sum of count</t>
  </si>
  <si>
    <t>Count of Root Cause</t>
  </si>
  <si>
    <t>line 1498</t>
  </si>
  <si>
    <t>Function misuse</t>
  </si>
  <si>
    <t xml:space="preserve">
Foreign API misuse</t>
  </si>
  <si>
    <t xml:space="preserve">
Foreign Foreign API misuse</t>
  </si>
  <si>
    <t>Foreign API misuse</t>
  </si>
  <si>
    <t>argument error</t>
  </si>
  <si>
    <t>Logic error</t>
  </si>
  <si>
    <t>Reference count misuse</t>
  </si>
  <si>
    <t>Argument error</t>
  </si>
  <si>
    <t>Error/exception handling</t>
  </si>
  <si>
    <t>Data type error</t>
  </si>
  <si>
    <t>Null pointer dereference</t>
  </si>
  <si>
    <t>Initialization error</t>
  </si>
  <si>
    <t>Boundary conditional error</t>
  </si>
  <si>
    <t>performance bottleneck</t>
  </si>
  <si>
    <t>crash/abort</t>
  </si>
  <si>
    <t>assignment</t>
  </si>
  <si>
    <t xml:space="preserve">Cross-Language API callsite </t>
  </si>
  <si>
    <t xml:space="preserve">Conditional expression </t>
  </si>
  <si>
    <t>return</t>
  </si>
  <si>
    <t>loop</t>
  </si>
  <si>
    <t xml:space="preserve">Following a foreign function call </t>
  </si>
  <si>
    <t xml:space="preserve">function call + following a foreign function call </t>
  </si>
  <si>
    <t xml:space="preserve">return statement + following a foreign function call </t>
  </si>
  <si>
    <t xml:space="preserve">if/branching statement + following a foreign function call </t>
  </si>
  <si>
    <t xml:space="preserve">assignment statement + following a foreign function call </t>
  </si>
  <si>
    <t xml:space="preserve">if/branching statement + type-conversion expression assignment + following a foreign function call </t>
  </si>
  <si>
    <t xml:space="preserve">After the foreign function + following a foreign function call </t>
  </si>
  <si>
    <t xml:space="preserve">if/branching statement + foreign function + following a foreign function call </t>
  </si>
  <si>
    <t>line 2146</t>
  </si>
  <si>
    <t>True/False branch</t>
  </si>
  <si>
    <t xml:space="preserve">loop statement + function call + following a foreign function call </t>
  </si>
  <si>
    <t>Conditional expression</t>
  </si>
  <si>
    <t>Exception handling</t>
  </si>
  <si>
    <t>variable declaration</t>
  </si>
  <si>
    <t>line 1337</t>
  </si>
  <si>
    <t>line 374</t>
  </si>
  <si>
    <t xml:space="preserve">following a foreign function call </t>
  </si>
  <si>
    <t>exception handling</t>
  </si>
  <si>
    <t>function declaration</t>
  </si>
  <si>
    <t xml:space="preserve">exception handling </t>
  </si>
  <si>
    <t>line 234</t>
  </si>
  <si>
    <t>line 655</t>
  </si>
  <si>
    <t>Cross-Language API callsite</t>
  </si>
  <si>
    <t>loc1</t>
  </si>
  <si>
    <t>loc2</t>
  </si>
  <si>
    <t>loc3</t>
  </si>
  <si>
    <t>all</t>
  </si>
  <si>
    <t>Count of all</t>
  </si>
  <si>
    <t>Other</t>
  </si>
  <si>
    <t>Variable declaration</t>
  </si>
  <si>
    <t>Loop</t>
  </si>
  <si>
    <t>Return</t>
  </si>
  <si>
    <t>Assignment</t>
  </si>
  <si>
    <t>type</t>
  </si>
  <si>
    <t>PyArg_ParseTuple,Foreign,Parsing arguments and building values,…,NAX</t>
  </si>
  <si>
    <t>PyArg_ParseTuple,Foreign,Parsing arguments and building values</t>
  </si>
  <si>
    <t>PyArg_ParseTuple,Foreign,Parsing arguments and building values,Py_XDECREF,Foreign,Parsing arguments and building values,PyArray_FromAny,NAX,Data conversion,PyArray_DescrFromType,NAX,Data conversion</t>
  </si>
  <si>
    <t>PySequence_Length,Foreign,Sequence Protocol,PyErr_SetString,Foreign,Exception Handling,Py_DECREF,Foreign,Reference Counting,PyArray_Pack,NAX,Array API,PyArray_BYTES,NAX,Array API,PyArray_STRIDES,NAX,Array API,PyArray_SETITEM,NAX,Array API</t>
  </si>
  <si>
    <t>PyDict_DelItem,Foreign,Dictionary Objects,PyDict_Contains,Foreign,Dictionary Objects,PyTuple_Pack,Foreign,Tuple Objects,PyImport_Import,Foreign,Importing Modules,PyObject_GetAttrString,Foreign,Object Protocol)</t>
  </si>
  <si>
    <t>Py_DECREF,Foreign,Reference Counting,PyErr_Format,Foreign,Exception Handling,PyArray_DATA,NAX,Array API,PyArray_SetWritebackIfCopyBase,NAX,Array API,PyArray_NewLikeArray,NAX,Array API,PyArray_SetBaseObject,NAX,Array API,PyArray_FLAGS,NAX,Array API,PyArray_DESCR,NAX,Array API,PyArray_NDIM,NAX,Array API</t>
  </si>
  <si>
    <t>PyErr_NoMemory,Foreign,Exception Handling,PyErr_WriteUnraisable,Foreign,Exception Handling,PyErr_SetObject,Foreign,Exception Handling,Py_DECREF,Foreign,Reference Counting,PyArray_IntTupleFromIntp,NAX,Array API</t>
  </si>
  <si>
    <t>PyArg_ParseTupleAndKeywords,Foreign,Parsing arguments and building values,PyArray_NewLikeArrayWithShape,NAX,Array API</t>
  </si>
  <si>
    <t>Py_INCREF,Foreign,Reference Counting,PyObject_SetAttrString,Foreign,Object Protocol,PyErr_SetString,Foreign,Exception Handling,PyObject_GetAttrString,Foreign,Object Protocol,Py_TYPE,Foreign,Common Object Structures,PyErr_Occurred,Foreign,Exception Handling</t>
  </si>
  <si>
    <t>PyArg_ParseTupleAndKeywords,Foreign,Parsing arguments and building values,PyArray_Return,NAX,Array API</t>
  </si>
  <si>
    <t>PyArg_ParseTupleAndKeywords,Foreign,Parsing arguments and building values,PyArray_Return,NAX,Array API,PyArray_SearchSorted,NAX,Array API</t>
  </si>
  <si>
    <t>PyLong_AsLong,Foreign,Integer Objects,PyDict_GetItem,Foreign,Dictionary Objects,PyTuple_GET_ITEM,Foreign,Tuple Objects,PyTuple_GET_SIZE,Foreign,Tuple Objects,PyErr_SetString,Foreign,Exception Handling,PyArray_IS_C_CONTIGUOUS,NAX,Array API,PyArray_NDIM,NAX,Array API,PyArray_NewCopy,NAX,Array API,PyArray_CheckExact,NAX,Array API</t>
  </si>
  <si>
    <t>PyErr_SetString,Foreign,Exception Handling</t>
  </si>
  <si>
    <t>PyIter_Next,Foreign,Iterator Protocol,PyErr_SetString,Foreign,Exception Handling,PyObject_LengthHint,Foreign,Object Protocol,Py_DECREF,Foreign,Reference Counting,PyArray_NewFromDescr,NAX,Array API,PyDataType_REFCHK,NAX,Python types and C-structures,PyDataType_ISUNSIZED,NAX,Python types and C-structures</t>
  </si>
  <si>
    <t>PyErr_NoMemory,Foreign,Exception Handling,PyErr_Format,Foreign,Exception Handling,PyErr_NoMemory,Foreign,Exception Handling,PyErr_SetString,Foreign,Exception Handling,PySequence_GetItem,Foreign,Sequence Protocol,Py_DECREF,Foreign,Reference Counting,PyArray_NDIM,NAX,Array API,PyArray_DIMS,NAX,Array API,PyArray_FROM_O,NAX,Array API,PyDataType_FLAGCHK,NAX,Python types and C-structures,PyArray_DESCR,NAX,Array API,PyArray_CompareLists,NAX,Array API,PyArray_malloc,NAX,Array API</t>
  </si>
  <si>
    <t>PyObject_CallMethod,Foreign,Call Protocol,PyErr_Clear,Foreign,Exception Handling,PyObject_GetAttrString,Foreign,Object Protocol,PyObject_HasAttrString,Foreign,Object Protocol,PyFloat_AsDouble,Foreign,Floating Point Objects,Py_DECREF,Foreign,Reference Counting</t>
  </si>
  <si>
    <t>PyErr_NoMemory,Foreign,Exception Handling,PyErr_SetString,Foreign,Exception Handling,PyArray_BYTES,NAX,Array API,PyDataType_FLAGCHK,NAX,Python types and C-structures,PyArray_ISWRITEABLE,NAX,Array API,PyArray_DATA,NAX,Array API,PyArray_SIZE,NAX,Array API</t>
  </si>
  <si>
    <t>PyImport_ImportModule,Foreign,Importing Modules,PyArg_ParseTuple,Foreign,Parsing arguments and building values</t>
  </si>
  <si>
    <t>Py_DECREF,Foreign,Reference Counting,PyObject_CallFunctionObjArgs,Foreign,Call Protocol,PyErr_Warn,Foreign,Exception Handling,PyErr_Format,Foreign,Exception Handling,MemoryView objects,Foreign,MemoryView objects</t>
  </si>
  <si>
    <t>PyObject_AsReadBuffer,Foreign,Old Buffer Protocol,PyLong_AsLongLong,Foreign,Integer Objects,PyErr_SetString,Foreign,Exception Handling,PyDict_GetItemString,Foreign,Dictionary Objects,PyObject_AsWriteBuffer,Foreign,Old Buffer Protocol,PyBuffer_Release,Foreign,Buffer Protocol,PyObject_GetBuffer,Foreign,Buffer Protocol,PyTuple_GET_ITEM,Foreign,Tuple Objects,PyObject_IsTrue,Foreign,Object Protocol,PyLong_AsVoidPtr,Foreign,nteger Objects,PyArray_NewFromDescrAndBase,NAX,Array API</t>
  </si>
  <si>
    <t>Py_XDECREF,Foreign,Reference Counting,Py_INCREF,Foreign,Reference Counting,PyErr_SetString,Foreign,Exception Handling,PyArg_ParseTupleAndKeywords,Foreign,Parsing arguments and building values,PyArray_ResolveWritebackIfCopy,NAX,Array API,PyArray_SIZE,NAX,Array API,PyArray_FromAny,NAX,Array API,PyArray_FROM_OTF,NAX,Array API,PyArray_DESCR,NAX,Array API,PyArray_DATA,NAX,Array API</t>
  </si>
  <si>
    <t>PyErr_Occurred,Foreign,Exception Handling,PyErr_SetString,Foreign,Exception Handling,PyArray_AdaptFlexibleDType,NAX,Array API</t>
  </si>
  <si>
    <t>PyErr_SetString,Foreign,Exception Handling,Py_DECREF,Foreign,Reference Counting,PyErr_NoMemory,Foreign,Exception Handling,PySequence_Check,Foreign,Sequence Protocol,PySequence_Size,Foreign,Sequence Protocol,PyArray_ISBYTESWAPPED,NAX,Array API,PyDataMem_FREE,NAX,Array API,PyDataMem_NEW,NAX,Array API,PyArray_DESCR,NAX,Array API,PyArray_ISBYTESWAPPED,NAX,Array API,PyArray_DIMS,NAX,Array API,PyArray_IterAllButAxis,NAX,Array API,PyArray_DATA,NAX,Array API,PyArray_SIZE,NAX,Array API,PyDataType_FLAGCHK,NAX,Python types and C-structures,PyArray_FROM_O,NAX,Array API</t>
  </si>
  <si>
    <t>PyErr_NoMemory,Foreign,Exception Handling,Py_DECREF,Foreign,Reference Counting,PyErr_SetString,Foreign,Exception Handling,PyErr_Format,Foreign,Exception Handling,PyArray_DESCR_REPLACE,NAX,Array API,PyDataType_ISSTRING,NAX,Array API,PyDataType_ISFLEXIBLE,NAX,Array API,PyDataType_ISUNSIZED,NAX,Array API</t>
  </si>
  <si>
    <t>Py_DECREF,Foreign,Reference Counting,PySequence_GetItem,Foreign,Sequence Protocol,PyErr_Format,Foreign,Exception Handling,PySequence_Check,Foreign,Sequence Protocol,PySequence_Size,Foreign,Sequence Protocol,PyArray_FROM_O,NAX,Array API</t>
  </si>
  <si>
    <t>PyArray_BYTES,NAX,Array API,PyArray_ISNBO,NAX,Array API,PyArray_CanCastTypeTo,NAX,Array API,PyTypeNum_ISNUMBER,NAX,Array API,PyArray_NDIM,NAX,Array API,PyArray_DESCR,NAX,Array API</t>
  </si>
  <si>
    <t>PyArray_XDECREF_ERR,NAX,Array API,PyErr_SetString,Foreign,Exception Handling,Py_INCREF,Foreign,Reference Counting</t>
  </si>
  <si>
    <t>PyObject_GetIter,Foreign,Object Protocol,PyErr_SetString,Foreign,Exception Handling</t>
  </si>
  <si>
    <t>PyErr_SetString,Foreign,Exception Handling,Py_INCREF,Foreign,Reference Counting,PyArray_SIZE,NAX,Array API,PyArray_FromArray,NAX,Array API,PyArray_NBYTES,NAX,Array API,PyArray_CompareLists,NAX,Array API,PyArray_ContiguousFromAny,NAX,Array API,PyArray_ConvertToCommonType,NAX,Array API</t>
  </si>
  <si>
    <t>PyArray_DescrFromType,NAX,Array API,PyArray_CanCastSafely,NAX,Array API</t>
  </si>
  <si>
    <t>Py_INCREF,Foreign,Reference Counting,PyTypeNum_ISEXTENDED,NAX,Array API,PyArray_DescrFromType,NAX,Array API,PyArray_CanCastSafely,NAX,Array API,PyArray_EquivTypes,NAX,Array API</t>
  </si>
  <si>
    <t>PyErr_SetString,Foreign,Exception Handling,PyCallable_Check,Foreign,Call Protocol,PyTuple_Check,Foreign,Tuple Objects,Py_INCREF,Foreign,Reference Counting,PyArray_Size,NAX,Array API,PyArray_DATA,NAX,Array API,PyArray_NDIM,NAX,Array API,PyArray_ContiguousFromObject,NAX,Array API</t>
  </si>
  <si>
    <t>PyErr_NoMemory,Foreign,Exception Handling,PyArray_Size,NAX,Array API,PyArray_DATA,NAX,Array API,PyArray_DIMS,NAX,Array API</t>
  </si>
  <si>
    <t>PyErr_SetString,Foreign,Exception Handling,PyErr_NoMemory,Foreign,Exception Handling,PyArray_DATA,NAX,Array API</t>
  </si>
  <si>
    <t>PyErr_NoMemory,Foreign,Exception Handling,PyArray_DATA,NAX,Array API,PyArray_NDIM,NAX,Array API,NPY_UNLIKELY,NAX,System configuration</t>
  </si>
  <si>
    <t>PyArg_ParseTuple,Foreign,Parsing arguments and building values,PyArray_DATA,NAX,Array API,PyArray_NDIM,NAX,Array API,PyArray_ContiguousFromObject,NAX,Array API</t>
  </si>
  <si>
    <t>PyErr_SetString,Foreign,Exception Handling,PyErr_NoMemory,Foreign,Exception Handling,PyArg_ParseTuple,Foreign,Parsing arguments and building values,PyArray_SimpleNew,NAX,Array API,PyArray_ContiguousFromObject,NAX,Array API</t>
  </si>
  <si>
    <t>PyArg_ParseTuple,Foreign,Parsing arguments and building values,PyArray_MIN,NAX,Array API,PyArray_FromObject,NAX,Array API,PyArray_ObjectType,NAX,Array API</t>
  </si>
  <si>
    <t>PyArray_ISCARRAY,NAX,Array API,PyArray_NDIM,NAX,Array API,PyArray_EquivTypenums,NAX,Array API,PyArray_DESCR,NAX,Array API</t>
  </si>
  <si>
    <t>PyErr_NoMemory,Foreign,Exception Handling,PyArray_DATA,NAX,Array API</t>
  </si>
  <si>
    <t>PyArg_ParseTupleAndKeywords,Foreign,Parsing arguments and building values,PyErr_SetString,Foreign,Exception Handling</t>
  </si>
  <si>
    <t>PyErr_SetString,Foreign,Exception Handling,PyErr_NoMemory,Foreign,Exception Handling,Py_DECREF,Foreign,Reference Counting,PyArg_ParseTuple,Foreign,Parsing arguments and building values,PyArray_SimpleNew,NAX,Array API,PyArray_ContiguousFromObject,NAX,Array API</t>
  </si>
  <si>
    <t>PyErr_SetString,Foreign,Exception Handling,PyArray_TYPE,NAX,Array API,PyArray_SimpleNew,NAX,Array API,PyArray_DIMS,NAX,Array API,PyArray_NDIM,NAX,Array API,PyArray_ITEMSIZE,NAX,Array API,PyArray_Zero,NAX,Array API,PyArray_ContiguousFromObject,NAX,Array API,PyArray_ObjectType,NAX,Array API</t>
  </si>
  <si>
    <t>PyArg_ParseTupleAndKeywords,Foreign,Parsing arguments and building values,PyNamemapper_valueForName,NAX,Mapper API</t>
  </si>
  <si>
    <t>Py_BuildValue,Foreign,Parsing arguments and building values</t>
  </si>
  <si>
    <t>PyErr_NoMemory,Foreign,Exception Handling,PyObject_NEW,Foreign,Allocating Objects on the Heap,PyArg_ParseTuple,Foreign,Parsing arguments and building values</t>
  </si>
  <si>
    <t>strncmp,Foreign,String conversion and formatting,ImagingError_ModeError,NAX,Exception Handling,ImagingError_Mismatch,NAX,Exception Handling</t>
  </si>
  <si>
    <t>ImagingError_ValueError,NAX,Exception Handling</t>
  </si>
  <si>
    <t>PyArg_ParseTuple,Foreign,Parsing arguments and building values,PyImagingNew,NAX,Image API</t>
  </si>
  <si>
    <t>ImagingError_ModeError,NAX,Exception Handling,ImagingError_ModeError,NAX,Exception Handling</t>
  </si>
  <si>
    <t>ImagingError_ModeError,NAX,Exception Handling,ImagingError_ModeError,NAX,Exception Handling,ImagingSplit,NAX,Image API</t>
  </si>
  <si>
    <t>ImagingError_ModeError,NAX,Exception Handling,ImagingNewDirty,NAX,Image API</t>
  </si>
  <si>
    <t>PyObject_New,Foreign,Allocating Objects on the Heap,ImagingDelete,NAX,Image API,PyImagingNew,NAX,Image API</t>
  </si>
  <si>
    <t>PyString_AsStringAndSize,Foreign,String/Bytes Objects,PyBytes_AsStringAndSize,Foreign,Bytes Objects,PyBytes_Check,Foreign,Bytes Objects,PyUnicode_AsLatin1String,Foreign,Unicode Objects and Codecs</t>
  </si>
  <si>
    <t>ImagingNewPrologue,NAX,Image API</t>
  </si>
  <si>
    <t>Py_INCREF,Foreign,Reference Counting,PyArg_ParseTuple,Foreign,Parsing arguments and building values</t>
  </si>
  <si>
    <t>PyArg_ParseTupleAndKeywords,Foreign,Parsing arguments and building values</t>
  </si>
  <si>
    <t>Buffer_AppendCharUnchecked ,NAX,Buffer management,Buffer_EscapeStringUnvalidated,NAX,Buffer management,Buffer_Reserve,NAX,Buffer management</t>
  </si>
  <si>
    <t>PyBytes_AsStringAndSize,Foreign,Bytes Objects,PyArg_ParseTuple,Foreign,Parsing arguments and building values</t>
  </si>
  <si>
    <t>Py_DECREF,Foreign,Reference Counting,Py_BuildValue,Foreign,Parsing arguments and building values,PyArg_ParseTupleAndKeywords,Foreign,Parsing arguments and building values</t>
  </si>
  <si>
    <t>PyDict_GetItemString,Foreign,Dictionary Objects,PyInt_Check,Foreign,Plain Integer Objects,PyLong_AsLong,Foreign,Integer Objects</t>
  </si>
  <si>
    <t>Py_DECREF,Foreign,Reference Counting,Py_INCREF,Foreign,Reference Counting,PyInt_Check,Foreign,Plain Integer Objects,PyArg_ParseTupleAndKeywords,Foreign,Parsing arguments and building values</t>
  </si>
  <si>
    <t>Py_DECREF,Foreign,Reference Counting,PySequence_GetItem,Foreign,Sequence Protocol</t>
  </si>
  <si>
    <t>Py_DECREF,Foreign,Reference Counting,Py_BuildValue,Foreign,Sequence Protocol,PyErr_Format,Foreign,Exception Handling,PyArg_ParseTupleAndKeywords,Foreign,Parsing arguments and building values</t>
  </si>
  <si>
    <t>PyErr_Format,Foreign,Exception Handling,PyArg_ParseTupleAndKeywords,Foreign,Parsing arguments and building values</t>
  </si>
  <si>
    <t>Py_DECREF,Foreign,Reference Counting,PySequence_Check,Foreign,Sequence Protocol,PySequence_Size,Foreign,Sequence Protocol,PyTuple_Size,Foreign,Tuple Objects</t>
  </si>
  <si>
    <t>PyTuple_Size,Foreign,Tuple Objects,PyTuple_GET_ITEM,Foreign,Tuple Objects,PySequence_Size,Foreign,Sequence Protocol,PySequence_Check,Foreign,Sequence Protocol</t>
  </si>
  <si>
    <t>PyMem_Free,Foreign,Memory Management,PyMem_New,Foreign,Memory Management,PyErr_NoMemory,Foreign,Exception Handling</t>
  </si>
  <si>
    <t>PyArg_ParseTupleAndKeywords,Foreign,Parsing arguments and building values,PySurface_Lock ,NAX,PySurface_AsSurface ,NAX</t>
  </si>
  <si>
    <t>PyImport_ImportModule ,Foreign,Importing Modules,PySurface_Prep ,NAX</t>
  </si>
  <si>
    <t>Py_INCREF ,Foreign,Reference Counting,Py_DECREF ,Foreign,Reference Counting,PyErr_Clear ,Foreign,Exception Handling,PyObject_CallFunction ,Foreign,Call Protocol,PyObject_GetAttrString,Foreign,Object Protocol,PyImport_ImportModule ,Foreign,Importing Modules</t>
  </si>
  <si>
    <t>Py_DECREF,Foreign,Reference Counting,PyArg_ParseTupleAndKeywords,Foreign,Parsing arguments and building values,PyErr_SetString,Foreign,Exception Handling</t>
  </si>
  <si>
    <t>PyLong_Check ,Foreign,Integer Objects,PyInt_Check ,Foreign,Plain Integer Objects,PyArg_ParseTupleAndKeywords ,Foreign,Parsing arguments and building values</t>
  </si>
  <si>
    <t>PyArg_ParseTuple,Foreign,Parsing arguments and building values,PyErr_SetFromOSErrnoWithSyscall,NAX,Exception Handling</t>
  </si>
  <si>
    <t>PyArg_ParseTuple,Foreign,Parsing arguments and building values,PyErr_NoMemory,Foreign,Exception Handling,PyErr_SetFromErrno,Foreign,Exception Handling,PyList_New,Foreign,List Objects</t>
  </si>
  <si>
    <t>PyArg_ParseTuple,Foreign,Parsing arguments and building values,PyErr_SetFromOSErrnoWithSyscall,NAX,Exception handling</t>
  </si>
  <si>
    <t>PyUnicode_FromWideChar,Foreign,Unicode Objects and Codecs</t>
  </si>
  <si>
    <t>PyArg_ParseTuple,Foreign,Parsing arguments and building values,PyUnicode_DecodeFSDefault,Foreign,Unicode Objects and Codecs</t>
  </si>
  <si>
    <t>PyArg_ParseTuple,Foreign,Parsing arguments and building values,PyErr_SetFromWindowsErr,Foreign,Exception Handling</t>
  </si>
  <si>
    <t>PyArg_ParseTuple,Foreign,Parsing arguments and building values,Py_BuildValue,Foreign,Parsing arguments and building values,PyUnicode_DecodeFSDefault,Foreign,Unicode Objects and Codecs</t>
  </si>
  <si>
    <t>Py_DECREF,Foreign,Reference Counting,PyArg_ParseTuple,Foreign,Parsing arguments and building values,PyUnicode_DecodeFSDefault,Foreign,Unicode Objects and Codecs</t>
  </si>
  <si>
    <t>Py_BuildValue,Foreign,Parsing arguments and building values,PyDict_SetItemString,Foreign,Dictionary Objects,Py_XDECREF,Foreign,Reference Counting</t>
  </si>
  <si>
    <t>Py_BuildValue,Foreign,Parsing arguments and building values,PyUnicode_DecodeFSDefault,Foreign,Unicode Objects and Codecs,PyList_Append,Foreign,List Objects,Py_DECREF,Foreign,Reference Counting,PyErr_SetFromErrno,Foreign,Exception Handling,PySequence_Contains,Foreign,Sequence Protocol,PyLong_FromLong,Foreign,Integer Objects</t>
  </si>
  <si>
    <t>PyArg_ParseTuple,Foreign,Parsing arguments and building values,Py_BuildValue,Foreign,Parsing arguments and building values</t>
  </si>
  <si>
    <t>PyErr_NoMemory,Foreign,Exception Handling,PyErr_SetFromWindowsErr,Foreign,Exception Handling,PyList_New,Foreign,List Objects</t>
  </si>
  <si>
    <t>PyDict_SetItemString,Foreign,Dictionary Objects,Py_BuildValue,Foreign,Parsing arguments and building values,Py_INCREF,Foreign,Reference Counting,PyErr_SetString,Foreign,Exception Handling,PyErr_NoMemory,Foreign,Exception Handling,PyDict_New,Foreign,Dictionary Objects</t>
  </si>
  <si>
    <t>Py_BuildValue,Foreign,Parsing arguments and building values,PyErr_SetFromErrno,Foreign,Exception Handling,PyErr_NoMemory,Foreign,Exception Handling</t>
  </si>
  <si>
    <t>PyArg_ParseTuple,Foreign,Parsing arguments and building values,PyErr_SetFromErrno,Foreign,Exception Handling,Py_BuildValue,Foreign,Parsing arguments and building values,PyList_New,Foreign,List Objects,PyList_Append,Foreign,List Objects,Py_DECREF,Foreign,Reference Counting</t>
  </si>
  <si>
    <t>PyArg_ParseTuple,Foreign,Parsing arguments and building values,Py_INCREF,Foreign,Reference Counting</t>
  </si>
  <si>
    <t>PyArg_ParseTuple,Foreign,Parsing arguments and building values,Py_DECREF,Foreign,Reference Counting,Py_XDECREF,Foreign,Reference Counting,Py_BuildValue,Foreign,Parsing arguments and building values,PyErr_SetFromWindowsErr,Foreign,Exception Handling</t>
  </si>
  <si>
    <t>PyArg_ParseTuple,Foreign,Parsing arguments and building values,Py_BuildValue,Foreign,Parsing arguments and building values,PyErr_SetFromErrno,Foreign,Exception Handling,PyList_Append,Foreign,List Objects,PyList_New,Foreign,List Objects</t>
  </si>
  <si>
    <t>numpy_array,NAX,Array API</t>
  </si>
  <si>
    <t>PyArg_ParseTuple,Foreign,Parsing arguments and building values,Py_DECREF,Foreign,Reference Counting</t>
  </si>
  <si>
    <t>Py_BuildValue,Foreign,Parsing arguments and building values,PyErr_SetFromErrno,Foreign,Exception Handling</t>
  </si>
  <si>
    <t>Py_BuildValue,Foreign,Parsing arguments and building values,PyArg_ParseTuple,Foreign,Parsing arguments and building values,PyErr_SetFromWindowsErr,Foreign,Exception Handling,PyErr_SetString,Foreign,Exception Handling</t>
  </si>
  <si>
    <t>PyArg_ParseTupleAndKeywords,Foreign,Parsing arguments and building values,Py_TYPE,Foreign,Common Object Structures,PyObject_GetIter,Foreign,Object Protocol</t>
  </si>
  <si>
    <t>PyArg_ParseTupleAndKeywords,Foreign,Parsing arguments and building values,Py_TYPE,Foreign,Common Object Structures,PyObject_GetIter,Foreign,Object Protocol,Py_REFCNT,Foreign,Reference Counting</t>
  </si>
  <si>
    <t>PyLong_FromSsize_t,Foreign,Integer Objects,PyObject_LengthHint,Foreign,bject Protocol</t>
  </si>
  <si>
    <t>PyLong_FromSsize_t,Foreign,Integer Objects,PyObject_LengthHint,Foreign,bject Protocol,PyErr_SetString,Foreign,Exception Handling</t>
  </si>
  <si>
    <t>Py_DECREF,Foreign,Reference Counting,PyObject_IsInstance,Foreign,Object Protocol,PyList_GET_ITEM,Foreign,List Objects,PyList_SET_ITEM,Foreign,List Objects,PyErr_SetString,Foreign,Exception Handling,PyErr_ExceptionMatches,Foreign,Exception Handling,PyErr_Occurred,Foreign,Exception Handling,Py_TYPE,Foreign,Common Object Structures</t>
  </si>
  <si>
    <t>PyArg_ParseTuple,Foreign,Parsing arguments and building values,PyMem_Malloc ,Foreign,Memory Management),PyObject_AsReadBuffer ,Foreign,Old Buffer Protocol</t>
  </si>
  <si>
    <t>PycairoDevice_FromDevice ,NAX</t>
  </si>
  <si>
    <t>PyErr_SetString,Foreign,Exception Handling,PyObject_AsWriteBuffer ,Foreign,Old Buffer Protocol,PyArg_ParseTuple,Foreign,Parsing arguments and building values</t>
  </si>
  <si>
    <t>PyErr_SetString,Foreign,Exception Handling,PyObject_IsInstance,Foreign,Object Protocol</t>
  </si>
  <si>
    <t>PyBuffer_FillInfo,Foreign,Buffer Protocol,PyMemoryView_FromBuffer ,Foreign,MemoryView objects</t>
  </si>
  <si>
    <t>PyErr_SetString,Foreign,Exception Handling,PyArg_ParseTuple,Foreign,Parsing arguments and building values</t>
  </si>
  <si>
    <t>PyErr_SetString,Foreign,Exception Handling,PyArg_ParseTupleAndKeywords,Foreign,Parsing arguments and building values</t>
  </si>
  <si>
    <t>Py_InitModule3,Foreign,Module Initialization,PyModule_Create,Foreign,Module Initialization</t>
  </si>
  <si>
    <t>PyCapsule_SetPointer,Foreign,Capsules,PyArg_ParseTuple,Foreign,Parsing arguments and building values</t>
  </si>
  <si>
    <t>PyErr_Error,Foreign,Exception Handling,PyArg_ParseTuple,Foreign,Parsing arguments and building values</t>
  </si>
  <si>
    <t>PyErr_Error,Foreign,Exception Handling</t>
  </si>
  <si>
    <t>PyInt_FromLong,Foreign,Integer Objects,PyArg_ParseTupleAndKeywords,Foreign,Parsing arguments and building values</t>
  </si>
  <si>
    <t>PyErr_SetString,Foreign,Exception Handling,Foreign,Foreign,Exception Handling,PyString_Check,Foreign,String/Bytes Objects,PyArg_ParseTuple,Foreign,Parsing arguments and building values,PyUnicode_Check,Foreign,Unicode Objects and Codecs,Py_INCREF,Foreign,Reference Counting,PyIter_Check,Foreign,Iterator Protocol,PyList_New,Foreign,List Objects,PyTuple_New,Foreign,Tuple Objects</t>
  </si>
  <si>
    <t>PyErr_Format,Foreign,Exception Handling,PyArg_ParseTuple,Foreign,Parsing arguments and building values</t>
  </si>
  <si>
    <t>PyErr_SetString,Foreign,Exception Handling,PyArg_ParseTuple,Foreign,Parsing arguments and building values,Py_XDECREF,Foreign,Reference Counting,Py_DECREF,Foreign,Reference Counting,PyArray_FILLWBYTE,NAX,Array API</t>
  </si>
  <si>
    <t>PyErr_SetString,Foreign,Exception Handling,PyArg_ParseTuple,Foreign,Parsing arguments and building values,Py_XDECREF,Foreign,Reference Counting</t>
  </si>
  <si>
    <t>PyImport_AppendInittab,Foreign,Importing Modules,Py_SetProgramName,Foreign,Finalization, and Threads,Py_IsInitialized,Foreign,Finalization, and Threads</t>
  </si>
  <si>
    <t>PyCallable_Check,Foreign,Call Protocol,PyTuple_SetItem,Foreign,Tuple Objects,PyTuple_New,Foreign,Tuple Objects,PyErr_Print,Foreign,Exception Handling,Py_DECREF,Foreign,Reference Counting,PyObject_DelItem,Foreign,Tuple Objects</t>
  </si>
  <si>
    <t>Py_InitModule,Foreign,Allocating Objects on the Heap,PyModule_Create,Foreign,Module Objects,PyModule_AddStringConstant,Foreign,Module Objects,PyErr_NewException,Foreign,Exception Handling</t>
  </si>
  <si>
    <t>PyArg_ParseTuple,Foreign,Parsing arguments and building values,PyArray_DIMS,NAX,Array API,PyArray_DATA,NAX,Array API</t>
  </si>
  <si>
    <t>PyArg_ParseTuple,Foreign,Parsing arguments and building values,JPy_IS_STR,NAX,String API,PyErr_SetString,Foreign,Exception Handling,JPy_IS_CLONG,NAX,Int API</t>
  </si>
  <si>
    <t>PyArg_ParseTupleAndKeywords,Foreign,Parsing arguments and building values,Py_BuildValue,Foreign,Parsing arguments and building values</t>
  </si>
  <si>
    <t>PyArg_ParseTupleAndKeywords,Foreign,Parsing arguments and building values,Py_XDECREF,Foreign,Reference Counting,PyArray_DATA,NAX,Array API,PyArray_FromArray,NAX,Array API,PyObject_Print,Foreign,Object Protocol</t>
  </si>
  <si>
    <t>PyArg_ParseTuple,Foreign,Parsing arguments and building values,PyErr_Format,Foreign,Exception Handling,PyBytes_FromStringAndSize,Foreign,Bytes Objects,PyBytes_AS_STRING,Foreign,Bytes Objects</t>
  </si>
  <si>
    <t>PyArray_Check,NAX,Array API,PyArray_TYPE,NAX,Array API,PyArg_ParseTupleAndKeywords,Foreign,Parsing arguments and building values,PyErr_SetString,Foreign,Exception Handling</t>
  </si>
  <si>
    <t>PyUnicode_FromString,Foreign,Unicode Objects and Codecs),Py_ReprEnter,Foreign,Exception Handling</t>
  </si>
  <si>
    <t>PyArg_ParseTuple,Foreign,Parsing arguments and building values,PyList_CheckExact,Foreign,List Objects,PyList_GET_SIZE,Foreign,List Objects,PyErr_Format,Foreign,Exception Handling</t>
  </si>
  <si>
    <t>PyErr_Occurred,Foreign,Exception Handling,Py_INCREF,Foreign,Reference Counting,Py_DECREF,Foreign,Reference Counting,PyList_GET_SIZE,Foreign,List Objects,PyObject_IsInstance,Foreign,Object Protocol</t>
  </si>
  <si>
    <t>PyTuple_GET_SIZE,Foreign,Tuple Objects,PyArg_ParseTupleAndKeywords,Foreign,Parsing arguments and building values,PyArg_UnpackTuple,Foreign,Parsing arguments and building values,Py_XINCREF,Foreign,Reference Counting,PyErr_SetString,Foreign,Exception Handling,PyTuple_New,Foreign,Tuple Objects,PyErr_Occurred,Foreign,Exception Handling,PyErr_ExceptionMatches,Foreign,Exception Handling</t>
  </si>
  <si>
    <t>Exception Handling</t>
  </si>
  <si>
    <t>Tuple Objects</t>
  </si>
  <si>
    <t>Reference Counting</t>
  </si>
  <si>
    <t>Parsing arguments and building values</t>
  </si>
  <si>
    <t>Object Protocol</t>
  </si>
  <si>
    <t>List Objects</t>
  </si>
  <si>
    <t>Array API</t>
  </si>
  <si>
    <t>Bytes Objects</t>
  </si>
  <si>
    <t>Int API</t>
  </si>
  <si>
    <t>String API</t>
  </si>
  <si>
    <t>Module Objects</t>
  </si>
  <si>
    <t>Allocating Objects on the Heap</t>
  </si>
  <si>
    <t>Call Protocol</t>
  </si>
  <si>
    <t>Finalization, and Threads</t>
  </si>
  <si>
    <t>Importing Modules</t>
  </si>
  <si>
    <t>Iterator Protocol</t>
  </si>
  <si>
    <t>Unicode Objects and Codecs</t>
  </si>
  <si>
    <t>String/Bytes Objects</t>
  </si>
  <si>
    <t>Integer Objects</t>
  </si>
  <si>
    <t>Capsules</t>
  </si>
  <si>
    <t>Module Initialization</t>
  </si>
  <si>
    <t>MemoryView objects</t>
  </si>
  <si>
    <t>Buffer Protocol</t>
  </si>
  <si>
    <t>Old Buffer Protocol</t>
  </si>
  <si>
    <t>Common Object Structures</t>
  </si>
  <si>
    <t>bject Protocol</t>
  </si>
  <si>
    <t>Dictionary Objects</t>
  </si>
  <si>
    <t>Sequence Protocol</t>
  </si>
  <si>
    <t>Plain Integer Objects</t>
  </si>
  <si>
    <t>Memory Management</t>
  </si>
  <si>
    <t>Buffer management</t>
  </si>
  <si>
    <t>Image API</t>
  </si>
  <si>
    <t>String conversion and formatting</t>
  </si>
  <si>
    <t>Mapper API</t>
  </si>
  <si>
    <t>System configuration</t>
  </si>
  <si>
    <t>Python types and C-structures</t>
  </si>
  <si>
    <t>nteger Objects</t>
  </si>
  <si>
    <t>Floating Point Objects</t>
  </si>
  <si>
    <t>Data conversion</t>
  </si>
  <si>
    <t>Count of type</t>
  </si>
  <si>
    <t>Array Objects</t>
  </si>
  <si>
    <t>Objects Manipulation</t>
  </si>
  <si>
    <t>Count of Data/Control Flow Direction</t>
  </si>
  <si>
    <t xml:space="preserve">
C-&gt;Python</t>
  </si>
  <si>
    <t>Buffer overflow</t>
  </si>
  <si>
    <t>Integer overflow</t>
  </si>
  <si>
    <t>Index error</t>
  </si>
  <si>
    <t>File I/O error</t>
  </si>
  <si>
    <t>Config error</t>
  </si>
  <si>
    <t>Division by Zero</t>
  </si>
  <si>
    <t>Memory management error</t>
  </si>
  <si>
    <t xml:space="preserve">if/branching statement </t>
  </si>
  <si>
    <t xml:space="preserve"> type-conversion expression assignment</t>
  </si>
  <si>
    <t xml:space="preserve">return statement </t>
  </si>
  <si>
    <t xml:space="preserve"> following a foreign function call </t>
  </si>
  <si>
    <t xml:space="preserve">function call </t>
  </si>
  <si>
    <t xml:space="preserve"> if/branching statement</t>
  </si>
  <si>
    <t xml:space="preserve"> loop statement</t>
  </si>
  <si>
    <t xml:space="preserve">assignment statement </t>
  </si>
  <si>
    <t xml:space="preserve"> foreign function</t>
  </si>
  <si>
    <t xml:space="preserve"> type-conversion expression assignment </t>
  </si>
  <si>
    <t xml:space="preserve">After the foreign function </t>
  </si>
  <si>
    <t xml:space="preserve"> foreign function </t>
  </si>
  <si>
    <t xml:space="preserve"> NAX function</t>
  </si>
  <si>
    <t xml:space="preserve">loop statement </t>
  </si>
  <si>
    <t xml:space="preserve"> function call </t>
  </si>
  <si>
    <t xml:space="preserve">NAX function </t>
  </si>
  <si>
    <t xml:space="preserve"> conditional expression </t>
  </si>
  <si>
    <t xml:space="preserve"> NAX function </t>
  </si>
  <si>
    <t xml:space="preserve"> assignment statement</t>
  </si>
  <si>
    <t xml:space="preserve"> function call</t>
  </si>
  <si>
    <t xml:space="preserve">foreign function </t>
  </si>
  <si>
    <t xml:space="preserve"> return statement </t>
  </si>
  <si>
    <t xml:space="preserve">conditional expression </t>
  </si>
  <si>
    <t xml:space="preserve">if/branching statement  </t>
  </si>
  <si>
    <t xml:space="preserve">after foreign function </t>
  </si>
  <si>
    <t xml:space="preserve"> foreign function call</t>
  </si>
  <si>
    <t xml:space="preserve"> foreign function call </t>
  </si>
  <si>
    <t xml:space="preserve"> loop</t>
  </si>
  <si>
    <t xml:space="preserve"> return</t>
  </si>
  <si>
    <t xml:space="preserve">foreign function call </t>
  </si>
  <si>
    <t xml:space="preserve"> return </t>
  </si>
  <si>
    <t xml:space="preserve">API function </t>
  </si>
  <si>
    <t xml:space="preserve">loop </t>
  </si>
  <si>
    <t xml:space="preserve"> loop </t>
  </si>
  <si>
    <t>Count of Fixing Location</t>
  </si>
  <si>
    <t/>
  </si>
  <si>
    <t>following a foreign function</t>
  </si>
  <si>
    <t>Following a foreign function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</si>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</sst>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9"/>
      <color theme="1"/>
      <name val="Arial"/>
      <family val="2"/>
    </font>
    <font>
      <b/>
      <sz val="11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symptom!$E$19:$E$25</c:f>
              <c:strCache>
                <c:ptCount val="7"/>
                <c:pt idx="0">
                  <c:v>no description</c:v>
                </c:pt>
                <c:pt idx="1">
                  <c:v>hang</c:v>
                </c:pt>
                <c:pt idx="2">
                  <c:v>performance bottleneck</c:v>
                </c:pt>
                <c:pt idx="3">
                  <c:v>memory leak</c:v>
                </c:pt>
                <c:pt idx="4">
                  <c:v>crash/abort</c:v>
                </c:pt>
                <c:pt idx="5">
                  <c:v>error/warning message</c:v>
                </c:pt>
                <c:pt idx="6">
                  <c:v>incorrect result/output</c:v>
                </c:pt>
              </c:strCache>
            </c:strRef>
          </c:cat>
          <c:val>
            <c:numRef>
              <c:f>symptom!$F$19:$F$25</c:f>
              <c:numCache>
                <c:formatCode>General</c:formatCode>
                <c:ptCount val="7"/>
                <c:pt idx="0">
                  <c:v>23</c:v>
                </c:pt>
                <c:pt idx="1">
                  <c:v>3</c:v>
                </c:pt>
                <c:pt idx="2">
                  <c:v>4</c:v>
                </c:pt>
                <c:pt idx="3">
                  <c:v>13</c:v>
                </c:pt>
                <c:pt idx="4">
                  <c:v>34</c:v>
                </c:pt>
                <c:pt idx="5">
                  <c:v>45</c:v>
                </c:pt>
                <c:pt idx="6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4-482E-BD87-91273AE7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9015535"/>
        <c:axId val="1659016495"/>
      </c:barChart>
      <c:catAx>
        <c:axId val="165901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6495"/>
        <c:crosses val="autoZero"/>
        <c:auto val="1"/>
        <c:lblAlgn val="ctr"/>
        <c:lblOffset val="100"/>
        <c:noMultiLvlLbl val="0"/>
      </c:catAx>
      <c:valAx>
        <c:axId val="1659016495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01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'bug location'!$E$19:$E$28</c:f>
              <c:strCache>
                <c:ptCount val="10"/>
                <c:pt idx="0">
                  <c:v>Other</c:v>
                </c:pt>
                <c:pt idx="1">
                  <c:v>Following a foreign function call </c:v>
                </c:pt>
                <c:pt idx="2">
                  <c:v>Variable declaration</c:v>
                </c:pt>
                <c:pt idx="3">
                  <c:v>Loop</c:v>
                </c:pt>
                <c:pt idx="4">
                  <c:v>Return</c:v>
                </c:pt>
                <c:pt idx="5">
                  <c:v>True/False branch</c:v>
                </c:pt>
                <c:pt idx="6">
                  <c:v>Conditional expression </c:v>
                </c:pt>
                <c:pt idx="7">
                  <c:v>Cross-Language API callsite </c:v>
                </c:pt>
                <c:pt idx="8">
                  <c:v>Function call</c:v>
                </c:pt>
                <c:pt idx="9">
                  <c:v>Assignment</c:v>
                </c:pt>
              </c:strCache>
            </c:strRef>
          </c:cat>
          <c:val>
            <c:numRef>
              <c:f>'bug location'!$F$19:$F$28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23</c:v>
                </c:pt>
                <c:pt idx="5">
                  <c:v>29</c:v>
                </c:pt>
                <c:pt idx="6">
                  <c:v>39</c:v>
                </c:pt>
                <c:pt idx="7">
                  <c:v>53</c:v>
                </c:pt>
                <c:pt idx="8">
                  <c:v>79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D-4842-8265-9BA18BF21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2820880"/>
        <c:axId val="442821360"/>
      </c:barChart>
      <c:catAx>
        <c:axId val="44282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1360"/>
        <c:crosses val="autoZero"/>
        <c:auto val="1"/>
        <c:lblAlgn val="ctr"/>
        <c:lblOffset val="100"/>
        <c:noMultiLvlLbl val="0"/>
      </c:catAx>
      <c:valAx>
        <c:axId val="44282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2088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'Manifestation-api'!$E$101:$E$110</c:f>
              <c:strCache>
                <c:ptCount val="10"/>
                <c:pt idx="0">
                  <c:v>Unicode Objects and Codecs</c:v>
                </c:pt>
                <c:pt idx="1">
                  <c:v>List Objects</c:v>
                </c:pt>
                <c:pt idx="2">
                  <c:v>Sequence Protocol</c:v>
                </c:pt>
                <c:pt idx="3">
                  <c:v>Bytes Objects</c:v>
                </c:pt>
                <c:pt idx="4">
                  <c:v>Object Protocol</c:v>
                </c:pt>
                <c:pt idx="5">
                  <c:v>Tuple Objects</c:v>
                </c:pt>
                <c:pt idx="6">
                  <c:v>Reference Counting</c:v>
                </c:pt>
                <c:pt idx="7">
                  <c:v>Exception Handling</c:v>
                </c:pt>
                <c:pt idx="8">
                  <c:v>Array API</c:v>
                </c:pt>
                <c:pt idx="9">
                  <c:v>Parsing arguments and building values</c:v>
                </c:pt>
              </c:strCache>
            </c:strRef>
          </c:cat>
          <c:val>
            <c:numRef>
              <c:f>'Manifestation-api'!$F$101:$F$110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26</c:v>
                </c:pt>
                <c:pt idx="6">
                  <c:v>54</c:v>
                </c:pt>
                <c:pt idx="7">
                  <c:v>132</c:v>
                </c:pt>
                <c:pt idx="8">
                  <c:v>137</c:v>
                </c:pt>
                <c:pt idx="9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C-4565-9852-DA0D999665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4882256"/>
        <c:axId val="304883216"/>
      </c:barChart>
      <c:catAx>
        <c:axId val="30488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83216"/>
        <c:crosses val="autoZero"/>
        <c:auto val="1"/>
        <c:lblAlgn val="ctr"/>
        <c:lblOffset val="100"/>
        <c:noMultiLvlLbl val="0"/>
      </c:catAx>
      <c:valAx>
        <c:axId val="304883216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88225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'Manifestation-api'!$E$135:$E$139</c:f>
              <c:strCache>
                <c:ptCount val="5"/>
                <c:pt idx="0">
                  <c:v>Reference Counting</c:v>
                </c:pt>
                <c:pt idx="1">
                  <c:v>Objects Manipulation</c:v>
                </c:pt>
                <c:pt idx="2">
                  <c:v>Exception Handling</c:v>
                </c:pt>
                <c:pt idx="3">
                  <c:v>Array API</c:v>
                </c:pt>
                <c:pt idx="4">
                  <c:v>Parsing arguments and building values</c:v>
                </c:pt>
              </c:strCache>
            </c:strRef>
          </c:cat>
          <c:val>
            <c:numRef>
              <c:f>'Manifestation-api'!$F$135:$F$139</c:f>
              <c:numCache>
                <c:formatCode>General</c:formatCode>
                <c:ptCount val="5"/>
                <c:pt idx="0">
                  <c:v>54</c:v>
                </c:pt>
                <c:pt idx="1">
                  <c:v>99</c:v>
                </c:pt>
                <c:pt idx="2">
                  <c:v>132</c:v>
                </c:pt>
                <c:pt idx="3">
                  <c:v>137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0-4965-874E-9530B23C3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5589344"/>
        <c:axId val="215591744"/>
      </c:barChart>
      <c:catAx>
        <c:axId val="215589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91744"/>
        <c:crosses val="autoZero"/>
        <c:auto val="1"/>
        <c:lblAlgn val="ctr"/>
        <c:lblOffset val="100"/>
        <c:noMultiLvlLbl val="0"/>
      </c:catAx>
      <c:valAx>
        <c:axId val="215591744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89344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65176433514531051"/>
          <c:y val="5.0925925925925923E-2"/>
          <c:w val="0.29868020051995869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'Manifestation-api'!$P$117:$P$137</c:f>
              <c:strCache>
                <c:ptCount val="21"/>
                <c:pt idx="0">
                  <c:v>Other</c:v>
                </c:pt>
                <c:pt idx="1">
                  <c:v>Iterator Protocol</c:v>
                </c:pt>
                <c:pt idx="2">
                  <c:v>Module Initialization</c:v>
                </c:pt>
                <c:pt idx="3">
                  <c:v>Finalization, and Threads</c:v>
                </c:pt>
                <c:pt idx="4">
                  <c:v>Data conversion</c:v>
                </c:pt>
                <c:pt idx="5">
                  <c:v>Buffer management</c:v>
                </c:pt>
                <c:pt idx="6">
                  <c:v>Memory Management</c:v>
                </c:pt>
                <c:pt idx="7">
                  <c:v>Buffer Protocol</c:v>
                </c:pt>
                <c:pt idx="8">
                  <c:v>Old Buffer Protocol</c:v>
                </c:pt>
                <c:pt idx="9">
                  <c:v>Python types and C-structures</c:v>
                </c:pt>
                <c:pt idx="10">
                  <c:v>Importing Modules</c:v>
                </c:pt>
                <c:pt idx="11">
                  <c:v>Common Object Structures</c:v>
                </c:pt>
                <c:pt idx="12">
                  <c:v>Image API</c:v>
                </c:pt>
                <c:pt idx="13">
                  <c:v>Call Protocol</c:v>
                </c:pt>
                <c:pt idx="14">
                  <c:v>Sequence Protocol</c:v>
                </c:pt>
                <c:pt idx="15">
                  <c:v>Object Protocol</c:v>
                </c:pt>
                <c:pt idx="16">
                  <c:v>Reference Counting</c:v>
                </c:pt>
                <c:pt idx="17">
                  <c:v>Objects Manipulation</c:v>
                </c:pt>
                <c:pt idx="18">
                  <c:v>Exception Handling</c:v>
                </c:pt>
                <c:pt idx="19">
                  <c:v>Array API</c:v>
                </c:pt>
                <c:pt idx="20">
                  <c:v>Parsing arguments and building values</c:v>
                </c:pt>
              </c:strCache>
            </c:strRef>
          </c:cat>
          <c:val>
            <c:numRef>
              <c:f>'Manifestation-api'!$Q$117:$Q$137</c:f>
              <c:numCache>
                <c:formatCode>General</c:formatCode>
                <c:ptCount val="21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8</c:v>
                </c:pt>
                <c:pt idx="13">
                  <c:v>9</c:v>
                </c:pt>
                <c:pt idx="14">
                  <c:v>15</c:v>
                </c:pt>
                <c:pt idx="15">
                  <c:v>20</c:v>
                </c:pt>
                <c:pt idx="16">
                  <c:v>54</c:v>
                </c:pt>
                <c:pt idx="17">
                  <c:v>99</c:v>
                </c:pt>
                <c:pt idx="18">
                  <c:v>132</c:v>
                </c:pt>
                <c:pt idx="19">
                  <c:v>137</c:v>
                </c:pt>
                <c:pt idx="20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0-4552-94B7-78DE3B40C3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47551424"/>
        <c:axId val="1647564864"/>
      </c:barChart>
      <c:catAx>
        <c:axId val="1647551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64864"/>
        <c:crosses val="autoZero"/>
        <c:auto val="1"/>
        <c:lblAlgn val="ctr"/>
        <c:lblOffset val="100"/>
        <c:noMultiLvlLbl val="0"/>
      </c:catAx>
      <c:valAx>
        <c:axId val="16475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5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545103106896069"/>
          <c:y val="5.0925925925925923E-2"/>
          <c:w val="0.48126663235245815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'root cause'!$G$31:$G$48</c:f>
              <c:strCache>
                <c:ptCount val="18"/>
                <c:pt idx="0">
                  <c:v>Other</c:v>
                </c:pt>
                <c:pt idx="1">
                  <c:v>Memory management error</c:v>
                </c:pt>
                <c:pt idx="2">
                  <c:v>Index error</c:v>
                </c:pt>
                <c:pt idx="3">
                  <c:v>Null pointer dereference</c:v>
                </c:pt>
                <c:pt idx="4">
                  <c:v>Division by Zero</c:v>
                </c:pt>
                <c:pt idx="5">
                  <c:v>Buffer overflow</c:v>
                </c:pt>
                <c:pt idx="6">
                  <c:v>Config error</c:v>
                </c:pt>
                <c:pt idx="7">
                  <c:v>File I/O error</c:v>
                </c:pt>
                <c:pt idx="8">
                  <c:v>Integer overflow</c:v>
                </c:pt>
                <c:pt idx="9">
                  <c:v>Foreign API misuse</c:v>
                </c:pt>
                <c:pt idx="10">
                  <c:v>Argument error</c:v>
                </c:pt>
                <c:pt idx="11">
                  <c:v>Initialization error</c:v>
                </c:pt>
                <c:pt idx="12">
                  <c:v>Error/exception handling</c:v>
                </c:pt>
                <c:pt idx="13">
                  <c:v>Function misuse</c:v>
                </c:pt>
                <c:pt idx="14">
                  <c:v>Reference count misuse</c:v>
                </c:pt>
                <c:pt idx="15">
                  <c:v>Data type error</c:v>
                </c:pt>
                <c:pt idx="16">
                  <c:v>Boundary conditional error</c:v>
                </c:pt>
                <c:pt idx="17">
                  <c:v>Logic error</c:v>
                </c:pt>
              </c:strCache>
            </c:strRef>
          </c:cat>
          <c:val>
            <c:numRef>
              <c:f>'root cause'!$H$31:$H$48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20</c:v>
                </c:pt>
                <c:pt idx="16">
                  <c:v>40</c:v>
                </c:pt>
                <c:pt idx="17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1-4525-A6AB-5CB3CC7A95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83858416"/>
        <c:axId val="683856976"/>
      </c:barChart>
      <c:catAx>
        <c:axId val="68385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6976"/>
        <c:crosses val="autoZero"/>
        <c:auto val="1"/>
        <c:lblAlgn val="ctr"/>
        <c:lblOffset val="100"/>
        <c:noMultiLvlLbl val="0"/>
      </c:catAx>
      <c:valAx>
        <c:axId val="683856976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85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'fix location'!$D$19:$D$28</c:f>
              <c:strCache>
                <c:ptCount val="10"/>
                <c:pt idx="0">
                  <c:v>Other</c:v>
                </c:pt>
                <c:pt idx="1">
                  <c:v>Loop</c:v>
                </c:pt>
                <c:pt idx="2">
                  <c:v>Variable declaration</c:v>
                </c:pt>
                <c:pt idx="3">
                  <c:v>Return</c:v>
                </c:pt>
                <c:pt idx="4">
                  <c:v>Following a foreign function</c:v>
                </c:pt>
                <c:pt idx="5">
                  <c:v>Conditional expression</c:v>
                </c:pt>
                <c:pt idx="6">
                  <c:v>Cross-Language API callsite</c:v>
                </c:pt>
                <c:pt idx="7">
                  <c:v>Assignment</c:v>
                </c:pt>
                <c:pt idx="8">
                  <c:v>Function call</c:v>
                </c:pt>
                <c:pt idx="9">
                  <c:v>True/False branch</c:v>
                </c:pt>
              </c:strCache>
            </c:strRef>
          </c:cat>
          <c:val>
            <c:numRef>
              <c:f>'fix location'!$E$19:$E$28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22</c:v>
                </c:pt>
                <c:pt idx="6">
                  <c:v>39</c:v>
                </c:pt>
                <c:pt idx="7">
                  <c:v>48</c:v>
                </c:pt>
                <c:pt idx="8">
                  <c:v>52</c:v>
                </c:pt>
                <c:pt idx="9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B-4D0B-BFCA-47466E7098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5987856"/>
        <c:axId val="295981616"/>
      </c:barChart>
      <c:catAx>
        <c:axId val="29598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81616"/>
        <c:crosses val="autoZero"/>
        <c:auto val="1"/>
        <c:lblAlgn val="ctr"/>
        <c:lblOffset val="100"/>
        <c:noMultiLvlLbl val="0"/>
      </c:catAx>
      <c:valAx>
        <c:axId val="29598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8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317499</xdr:colOff>
      <xdr:row>29</xdr:row>
      <xdr:rowOff>114300</xdr:rowOff>
    </xdr:from>
    <xdr:to>
      <xdr:col>6</xdr:col>
      <xdr:colOff>1409700</xdr:colOff>
      <xdr:row>42</xdr:row>
      <xdr:rowOff>134937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17C509-F865-8361-BA32-F259B1C68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9</xdr:row>
      <xdr:rowOff>150812</xdr:rowOff>
    </xdr:from>
    <xdr:to>
      <xdr:col>14</xdr:col>
      <xdr:colOff>292100</xdr:colOff>
      <xdr:row>24</xdr:row>
      <xdr:rowOff>173037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A336E-71C9-D132-CF9B-346B56BB2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91</xdr:row>
      <xdr:rowOff>4762</xdr:rowOff>
    </xdr:from>
    <xdr:to>
      <xdr:col>15</xdr:col>
      <xdr:colOff>19050</xdr:colOff>
      <xdr:row>106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B97329-5975-4330-F595-D96766174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11112</xdr:colOff>
      <xdr:row>116</xdr:row>
      <xdr:rowOff>74612</xdr:rowOff>
    </xdr:from>
    <xdr:to>
      <xdr:col>14</xdr:col>
      <xdr:colOff>315912</xdr:colOff>
      <xdr:row>131</xdr:row>
      <xdr:rowOff>96837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46733E-7153-9E66-3AE8-723A17FA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138</xdr:row>
      <xdr:rowOff>147636</xdr:rowOff>
    </xdr:from>
    <xdr:to>
      <xdr:col>17</xdr:col>
      <xdr:colOff>352425</xdr:colOff>
      <xdr:row>161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B8ACC2-0190-4DC7-1CC1-CCA0E974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198437</xdr:colOff>
      <xdr:row>29</xdr:row>
      <xdr:rowOff>17462</xdr:rowOff>
    </xdr:from>
    <xdr:to>
      <xdr:col>15</xdr:col>
      <xdr:colOff>496887</xdr:colOff>
      <xdr:row>49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1DE62E-9F76-9931-3FDA-2BCA97EBE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13</xdr:row>
      <xdr:rowOff>125412</xdr:rowOff>
    </xdr:from>
    <xdr:to>
      <xdr:col>13</xdr:col>
      <xdr:colOff>285750</xdr:colOff>
      <xdr:row>28</xdr:row>
      <xdr:rowOff>160337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8C628-6D01-9495-3C4E-29171764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722703240739" createdVersion="8" refreshedVersion="8" minRefreshableVersion="3" recordCount="201" xr:uid="{A64A0D58-9C27-4FA5-A83F-4E3233CB3ED4}">
  <cacheSource type="worksheet">
    <worksheetSource ref="C1:C1048576" sheet="analysis result"/>
  </cacheSource>
  <cacheFields count="1">
    <cacheField name="Symptom" numFmtId="0">
      <sharedItems containsBlank="1" count="64">
        <s v="segfault (crash)"/>
        <s v="incorrect results/output"/>
        <s v="memory leak."/>
        <s v="no description"/>
        <s v="error message (type error)."/>
        <s v="crash or invalid results"/>
        <s v="incorrect output"/>
        <s v="memory error."/>
        <s v="incorrect output."/>
        <s v="reference count error.."/>
        <s v="runtime warning."/>
        <s v="incorrect result/output."/>
        <s v="runtime error."/>
        <s v="Type error."/>
        <s v="value error."/>
        <s v="error message."/>
        <s v="incorrect output/result."/>
        <s v="crash"/>
        <s v="segmentation fault (crash)"/>
        <s v="invalid memory accesses"/>
        <s v="value error"/>
        <s v="segment fault"/>
        <s v="runtime warning"/>
        <s v="library error"/>
        <s v="memory leak"/>
        <s v="incorrect result/output"/>
        <s v="segment fault."/>
        <s v="error message (attribute error)"/>
        <s v="hang"/>
        <s v="segment fault (crash)."/>
        <s v="error message (overflow error)"/>
        <s v="file handler leak"/>
        <s v="function Breakdown."/>
        <s v="function lacking."/>
        <s v="error message (AssertionError)"/>
        <s v="segment fault (crash)"/>
        <s v="error message (assertion error)"/>
        <s v="error message (resource warning)"/>
        <s v="error message (import error)"/>
        <s v="error message (EBADF error)"/>
        <s v="error message (windows error)"/>
        <s v="error massage (EPERM error)"/>
        <s v="windows services.msc fails"/>
        <s v="warning message (incompatible types)"/>
        <s v="no descripetion"/>
        <s v="error message (undeclared identifier)"/>
        <s v="error message (OS error/Invalid argument)"/>
        <s v="error message (type error)"/>
        <s v="error message (system error)"/>
        <s v="warning message (deprecation warnings)"/>
        <s v="crash."/>
        <s v="crash or incorrect result/output."/>
        <s v="performance degradation"/>
        <s v="error message (value error)"/>
        <s v="error message"/>
        <s v="that the program is not working"/>
        <s v="error message (value error)."/>
        <s v="error message (runtime error)."/>
        <s v="timeout"/>
        <s v="segment faulst (crash)"/>
        <s v="error message or segment fault (crash)"/>
        <s v="error message (runtime error)"/>
        <s v="hang/dead lo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750790046295" createdVersion="8" refreshedVersion="8" minRefreshableVersion="3" recordCount="63" xr:uid="{FCB04EB3-07B3-49FF-A562-E9DCDFCFC335}">
  <cacheSource type="worksheet">
    <worksheetSource ref="C3:D66" sheet="symptom"/>
  </cacheSource>
  <cacheFields count="2">
    <cacheField name="symptom" numFmtId="0">
      <sharedItems count="7">
        <s v="crash"/>
        <s v="error/warning message"/>
        <s v="incorrect result/output"/>
        <s v="performance degradation"/>
        <s v="hang"/>
        <s v="memory leak"/>
        <s v="no description"/>
      </sharedItems>
    </cacheField>
    <cacheField name="count" numFmtId="0">
      <sharedItems containsSemiMixedTypes="0" containsString="0" containsNumber="1" containsInteger="1" minValue="1" maxValue="45" count="10">
        <n v="10"/>
        <n v="1"/>
        <n v="3"/>
        <n v="7"/>
        <n v="2"/>
        <n v="45"/>
        <n v="23"/>
        <n v="4"/>
        <n v="8"/>
        <n v="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867917592594" createdVersion="8" refreshedVersion="8" minRefreshableVersion="3" recordCount="201" xr:uid="{1E76E41A-6216-46BC-AF2A-F8C9D944D0EA}">
  <cacheSource type="worksheet">
    <worksheetSource ref="K1:K1048576" sheet="analysis result"/>
  </cacheSource>
  <cacheFields count="1">
    <cacheField name="Root Cause" numFmtId="0">
      <sharedItems containsBlank="1" count="43">
        <s v="_x000a__x000a_integer overflow"/>
        <s v="_x000a__x000a_Numerical and algorithmic errors"/>
        <s v="_x000a__x000a_Reference count misuse"/>
        <s v="_x000a__x000a_Null pointer reference"/>
        <s v="_x000a__x000a_Incorrect output"/>
        <s v="_x000a__x000a_Incorrect argument"/>
        <s v="_x000a__x000a_Data type error"/>
        <s v="_x000a__x000a_Division by Zero"/>
        <s v="_x000a__x000a_Logic error"/>
        <s v="_x000a__x000a_File I/O error"/>
        <s v="_x000a__x000a_Invalid pointer"/>
        <s v="_x000a__x000a_API misuse"/>
        <s v="_x000a__x000a_buffer overflow"/>
        <s v="_x000a__x000a_Special case handling"/>
        <s v="_x000a__x000a_miss boundary check"/>
        <s v="_x000a__x000a_Initialization error"/>
        <s v="_x000a__x000a_NAX function misuse"/>
        <s v="_x000a__x000a__x000a_Logic error"/>
        <s v="_x000a__x000a__x000a_Data type error"/>
        <s v="_x000a__x000a__x000a_Special case handling"/>
        <s v="_x000a__x000a_Error handling"/>
        <s v="_x000a__x000a_Function call misuse"/>
        <s v="_x000a__x000a_Function misuse"/>
        <s v="_x000a__x000a_index error"/>
        <s v="_x000a__x000a_Argument error"/>
        <s v="_x000a__x000a_Broken string"/>
        <s v="_x000a__x000a_Memory management error"/>
        <s v="_x000a__x000a_Cross-language function change"/>
        <s v="_x000a__x000a_String handling"/>
        <s v="_x000a__x000a_Compatibility Issue"/>
        <s v="_x000a__x000a_?"/>
        <s v="_x000a__x000a_Exception handling"/>
        <s v="_x000a__x000a_service handler management"/>
        <s v="_x000a__x000a_API function misuse"/>
        <s v="_x000a__x000a_Data reference error"/>
        <s v="_x000a__x000a_Functionality missing"/>
        <s v="_x000a__x000a_Data size error"/>
        <s v="_x000a__x000a_Data handling"/>
        <s v="_x000a__x000a_Specail case handling"/>
        <s v="_x000a__x000a_Config error"/>
        <s v="_x000a__x000a_API error"/>
        <s v="_x000a__x000a_Thread manage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8.993249421299" createdVersion="8" refreshedVersion="8" minRefreshableVersion="3" recordCount="201" xr:uid="{E26E64AF-4137-49AC-AF77-D8231974050C}">
  <cacheSource type="worksheet">
    <worksheetSource ref="A1:B1048576" sheet="symp-root"/>
  </cacheSource>
  <cacheFields count="2">
    <cacheField name="Symptom" numFmtId="0">
      <sharedItems containsBlank="1" count="8">
        <s v="crash"/>
        <s v="incorrect result/output"/>
        <s v="memory leak"/>
        <s v="no description"/>
        <s v="error/warning message"/>
        <s v="hang"/>
        <s v="performance degradation"/>
        <m/>
      </sharedItems>
    </cacheField>
    <cacheField name="Root Cause" numFmtId="0">
      <sharedItems containsBlank="1" count="25">
        <s v="_x000a__x000a_integer overflow"/>
        <s v="Logic error"/>
        <s v="Reference count misuse"/>
        <s v="Null pointer dereference"/>
        <s v="Boundary conditional error"/>
        <s v="Argument error"/>
        <s v="_x000a__x000a_Data type error"/>
        <s v="_x000a__x000a_Division by Zero"/>
        <s v="_x000a__x000a_File I/O error"/>
        <s v="Foreign API misuse"/>
        <s v="_x000a__x000a_buffer overflow"/>
        <s v="_x000a__x000a_Initialization error"/>
        <s v="Function misuse"/>
        <s v="_x000a__x000a__x000a_Data type error"/>
        <s v="Error/exception handling"/>
        <s v="_x000a__x000a_index error"/>
        <s v="Initialization error"/>
        <s v="_x000a__x000a_Memory management error"/>
        <s v="_x000a__x000a_String handling"/>
        <s v="_x000a__x000a_Compatibility Issue"/>
        <s v="_x000a__x000a_service handler management"/>
        <s v="_x000a__x000a_Config error"/>
        <s v="Data type error"/>
        <s v="_x000a__x000a_Thread manage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69.92901284722" createdVersion="8" refreshedVersion="8" minRefreshableVersion="3" recordCount="598" xr:uid="{329256E3-078E-4672-B2AA-E878F8A69563}">
  <cacheSource type="worksheet">
    <worksheetSource ref="D1:D1048576" sheet="bug location"/>
  </cacheSource>
  <cacheFields count="1">
    <cacheField name="all" numFmtId="0">
      <sharedItems containsBlank="1" count="12">
        <s v="assignment"/>
        <s v="Cross-Language API callsite "/>
        <s v="Conditional expression "/>
        <s v="return"/>
        <s v="Following a foreign function call "/>
        <s v="function call"/>
        <s v="True/False branch"/>
        <s v="variable declaration"/>
        <s v="loop"/>
        <s v="function declaration"/>
        <s v="exception handling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090726504626" createdVersion="8" refreshedVersion="8" minRefreshableVersion="3" recordCount="658" xr:uid="{6901035B-70D9-4D31-A0DD-7279F6DB7AE2}">
  <cacheSource type="worksheet">
    <worksheetSource ref="A1:A1048576" sheet="Manifestation-api"/>
  </cacheSource>
  <cacheFields count="1">
    <cacheField name="type" numFmtId="0">
      <sharedItems containsBlank="1" count="40">
        <s v="Parsing arguments and building values"/>
        <s v="Data conversion"/>
        <s v="Sequence Protocol"/>
        <s v="Exception Handling"/>
        <s v="Reference Counting"/>
        <s v="Array API"/>
        <s v="Dictionary Objects"/>
        <s v="Tuple Objects"/>
        <s v="Importing Modules"/>
        <s v="Object Protocol"/>
        <s v="Common Object Structures"/>
        <s v="Integer Objects"/>
        <s v="Iterator Protocol"/>
        <s v="Python types and C-structures"/>
        <s v="Call Protocol"/>
        <s v="Floating Point Objects"/>
        <s v="MemoryView objects"/>
        <s v="Old Buffer Protocol"/>
        <s v="Buffer Protocol"/>
        <s v="nteger Objects"/>
        <s v="System configuration"/>
        <s v="Mapper API"/>
        <s v="Allocating Objects on the Heap"/>
        <s v="String conversion and formatting"/>
        <s v="Image API"/>
        <s v="String/Bytes Objects"/>
        <s v="Bytes Objects"/>
        <s v="Unicode Objects and Codecs"/>
        <s v="Buffer management"/>
        <s v="Plain Integer Objects"/>
        <s v="Memory Management"/>
        <s v="List Objects"/>
        <s v="bject Protocol"/>
        <s v="Module Initialization"/>
        <s v="Capsules"/>
        <s v="Finalization, and Threads"/>
        <s v="Module Objects"/>
        <s v="String API"/>
        <s v="Int API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210869907409" createdVersion="8" refreshedVersion="8" minRefreshableVersion="3" recordCount="201" xr:uid="{C2B00FF3-C9F7-44F4-B3BC-C500E01F0A5E}">
  <cacheSource type="worksheet">
    <worksheetSource ref="A1:A1048576" sheet="Manifestation-flow"/>
  </cacheSource>
  <cacheFields count="1">
    <cacheField name="Data/Control Flow Direction" numFmtId="0">
      <sharedItems containsBlank="1" count="3">
        <s v="_x000a_Python-&gt;C"/>
        <s v="_x000a_C-&gt;Pyth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246431481479" createdVersion="8" refreshedVersion="8" minRefreshableVersion="3" recordCount="201" xr:uid="{AE55B5A1-6304-42EA-9ECD-75412213C208}">
  <cacheSource type="worksheet">
    <worksheetSource ref="E1:E1048576" sheet="root cause"/>
  </cacheSource>
  <cacheFields count="1">
    <cacheField name="Root Cause" numFmtId="0">
      <sharedItems containsBlank="1" count="22">
        <s v="_x000a__x000a_integer overflow"/>
        <s v="Logic error"/>
        <s v="Reference count misuse"/>
        <s v="Null pointer dereference"/>
        <s v="Boundary conditional error"/>
        <s v="Argument error"/>
        <s v="Data type error"/>
        <s v="_x000a__x000a_Division by Zero"/>
        <s v="_x000a__x000a_File I/O error"/>
        <s v="Foreign API misuse"/>
        <s v="_x000a__x000a_buffer overflow"/>
        <s v="Initialization error"/>
        <s v="Function misuse"/>
        <s v="Error/exception handling"/>
        <s v="_x000a__x000a_index error"/>
        <s v="_x000a__x000a_Memory management error"/>
        <s v="_x000a__x000a_String handling"/>
        <s v="_x000a__x000a_Compatibility Issue"/>
        <s v="_x000a__x000a_service handler management"/>
        <s v="_x000a__x000a_Config error"/>
        <s v="_x000a__x000a_Thread manage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oran yang" refreshedDate="45370.352474652776" createdVersion="8" refreshedVersion="8" minRefreshableVersion="3" recordCount="435" xr:uid="{E4E85ACD-202E-48F8-B8E9-D05631A71296}">
  <cacheSource type="worksheet">
    <worksheetSource ref="C1:C1048576" sheet="fix location"/>
  </cacheSource>
  <cacheFields count="1">
    <cacheField name="Fixing Location" numFmtId="0">
      <sharedItems containsBlank="1" count="13">
        <s v="True/False branch"/>
        <s v="Cross-Language API callsite"/>
        <s v="return"/>
        <s v="function call"/>
        <s v="variable declaration"/>
        <s v="Assignment"/>
        <s v="following a foreign function"/>
        <s v="loop"/>
        <s v="conditional expression"/>
        <s v="exception handling"/>
        <s v="function declaration"/>
        <s v="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2"/>
  </r>
  <r>
    <x v="3"/>
  </r>
  <r>
    <x v="2"/>
  </r>
  <r>
    <x v="2"/>
  </r>
  <r>
    <x v="2"/>
  </r>
  <r>
    <x v="4"/>
  </r>
  <r>
    <x v="3"/>
  </r>
  <r>
    <x v="3"/>
  </r>
  <r>
    <x v="5"/>
  </r>
  <r>
    <x v="6"/>
  </r>
  <r>
    <x v="7"/>
  </r>
  <r>
    <x v="7"/>
  </r>
  <r>
    <x v="8"/>
  </r>
  <r>
    <x v="3"/>
  </r>
  <r>
    <x v="3"/>
  </r>
  <r>
    <x v="0"/>
  </r>
  <r>
    <x v="2"/>
  </r>
  <r>
    <x v="9"/>
  </r>
  <r>
    <x v="10"/>
  </r>
  <r>
    <x v="11"/>
  </r>
  <r>
    <x v="3"/>
  </r>
  <r>
    <x v="12"/>
  </r>
  <r>
    <x v="13"/>
  </r>
  <r>
    <x v="13"/>
  </r>
  <r>
    <x v="1"/>
  </r>
  <r>
    <x v="14"/>
  </r>
  <r>
    <x v="15"/>
  </r>
  <r>
    <x v="2"/>
  </r>
  <r>
    <x v="16"/>
  </r>
  <r>
    <x v="17"/>
  </r>
  <r>
    <x v="11"/>
  </r>
  <r>
    <x v="11"/>
  </r>
  <r>
    <x v="11"/>
  </r>
  <r>
    <x v="11"/>
  </r>
  <r>
    <x v="11"/>
  </r>
  <r>
    <x v="18"/>
  </r>
  <r>
    <x v="18"/>
  </r>
  <r>
    <x v="19"/>
  </r>
  <r>
    <x v="20"/>
  </r>
  <r>
    <x v="21"/>
  </r>
  <r>
    <x v="22"/>
  </r>
  <r>
    <x v="23"/>
  </r>
  <r>
    <x v="21"/>
  </r>
  <r>
    <x v="15"/>
  </r>
  <r>
    <x v="21"/>
  </r>
  <r>
    <x v="21"/>
  </r>
  <r>
    <x v="24"/>
  </r>
  <r>
    <x v="17"/>
  </r>
  <r>
    <x v="25"/>
  </r>
  <r>
    <x v="26"/>
  </r>
  <r>
    <x v="25"/>
  </r>
  <r>
    <x v="27"/>
  </r>
  <r>
    <x v="28"/>
  </r>
  <r>
    <x v="11"/>
  </r>
  <r>
    <x v="25"/>
  </r>
  <r>
    <x v="29"/>
  </r>
  <r>
    <x v="11"/>
  </r>
  <r>
    <x v="29"/>
  </r>
  <r>
    <x v="11"/>
  </r>
  <r>
    <x v="30"/>
  </r>
  <r>
    <x v="3"/>
  </r>
  <r>
    <x v="24"/>
  </r>
  <r>
    <x v="11"/>
  </r>
  <r>
    <x v="17"/>
  </r>
  <r>
    <x v="31"/>
  </r>
  <r>
    <x v="11"/>
  </r>
  <r>
    <x v="11"/>
  </r>
  <r>
    <x v="11"/>
  </r>
  <r>
    <x v="11"/>
  </r>
  <r>
    <x v="32"/>
  </r>
  <r>
    <x v="33"/>
  </r>
  <r>
    <x v="11"/>
  </r>
  <r>
    <x v="11"/>
  </r>
  <r>
    <x v="11"/>
  </r>
  <r>
    <x v="34"/>
  </r>
  <r>
    <x v="25"/>
  </r>
  <r>
    <x v="25"/>
  </r>
  <r>
    <x v="25"/>
  </r>
  <r>
    <x v="25"/>
  </r>
  <r>
    <x v="35"/>
  </r>
  <r>
    <x v="11"/>
  </r>
  <r>
    <x v="11"/>
  </r>
  <r>
    <x v="36"/>
  </r>
  <r>
    <x v="35"/>
  </r>
  <r>
    <x v="36"/>
  </r>
  <r>
    <x v="36"/>
  </r>
  <r>
    <x v="25"/>
  </r>
  <r>
    <x v="37"/>
  </r>
  <r>
    <x v="11"/>
  </r>
  <r>
    <x v="35"/>
  </r>
  <r>
    <x v="38"/>
  </r>
  <r>
    <x v="25"/>
  </r>
  <r>
    <x v="39"/>
  </r>
  <r>
    <x v="25"/>
  </r>
  <r>
    <x v="25"/>
  </r>
  <r>
    <x v="25"/>
  </r>
  <r>
    <x v="25"/>
  </r>
  <r>
    <x v="40"/>
  </r>
  <r>
    <x v="17"/>
  </r>
  <r>
    <x v="41"/>
  </r>
  <r>
    <x v="25"/>
  </r>
  <r>
    <x v="2"/>
  </r>
  <r>
    <x v="11"/>
  </r>
  <r>
    <x v="42"/>
  </r>
  <r>
    <x v="24"/>
  </r>
  <r>
    <x v="17"/>
  </r>
  <r>
    <x v="43"/>
  </r>
  <r>
    <x v="44"/>
  </r>
  <r>
    <x v="25"/>
  </r>
  <r>
    <x v="3"/>
  </r>
  <r>
    <x v="45"/>
  </r>
  <r>
    <x v="25"/>
  </r>
  <r>
    <x v="3"/>
  </r>
  <r>
    <x v="25"/>
  </r>
  <r>
    <x v="46"/>
  </r>
  <r>
    <x v="47"/>
  </r>
  <r>
    <x v="27"/>
  </r>
  <r>
    <x v="30"/>
  </r>
  <r>
    <x v="48"/>
  </r>
  <r>
    <x v="25"/>
  </r>
  <r>
    <x v="25"/>
  </r>
  <r>
    <x v="25"/>
  </r>
  <r>
    <x v="25"/>
  </r>
  <r>
    <x v="25"/>
  </r>
  <r>
    <x v="25"/>
  </r>
  <r>
    <x v="25"/>
  </r>
  <r>
    <x v="25"/>
  </r>
  <r>
    <x v="3"/>
  </r>
  <r>
    <x v="3"/>
  </r>
  <r>
    <x v="3"/>
  </r>
  <r>
    <x v="25"/>
  </r>
  <r>
    <x v="49"/>
  </r>
  <r>
    <x v="11"/>
  </r>
  <r>
    <x v="50"/>
  </r>
  <r>
    <x v="50"/>
  </r>
  <r>
    <x v="50"/>
  </r>
  <r>
    <x v="51"/>
  </r>
  <r>
    <x v="24"/>
  </r>
  <r>
    <x v="52"/>
  </r>
  <r>
    <x v="53"/>
  </r>
  <r>
    <x v="54"/>
  </r>
  <r>
    <x v="52"/>
  </r>
  <r>
    <x v="54"/>
  </r>
  <r>
    <x v="52"/>
  </r>
  <r>
    <x v="55"/>
  </r>
  <r>
    <x v="56"/>
  </r>
  <r>
    <x v="57"/>
  </r>
  <r>
    <x v="58"/>
  </r>
  <r>
    <x v="25"/>
  </r>
  <r>
    <x v="17"/>
  </r>
  <r>
    <x v="11"/>
  </r>
  <r>
    <x v="3"/>
  </r>
  <r>
    <x v="3"/>
  </r>
  <r>
    <x v="35"/>
  </r>
  <r>
    <x v="25"/>
  </r>
  <r>
    <x v="25"/>
  </r>
  <r>
    <x v="54"/>
  </r>
  <r>
    <x v="54"/>
  </r>
  <r>
    <x v="17"/>
  </r>
  <r>
    <x v="3"/>
  </r>
  <r>
    <x v="25"/>
  </r>
  <r>
    <x v="59"/>
  </r>
  <r>
    <x v="25"/>
  </r>
  <r>
    <x v="25"/>
  </r>
  <r>
    <x v="25"/>
  </r>
  <r>
    <x v="25"/>
  </r>
  <r>
    <x v="60"/>
  </r>
  <r>
    <x v="25"/>
  </r>
  <r>
    <x v="35"/>
  </r>
  <r>
    <x v="35"/>
  </r>
  <r>
    <x v="35"/>
  </r>
  <r>
    <x v="17"/>
  </r>
  <r>
    <x v="25"/>
  </r>
  <r>
    <x v="25"/>
  </r>
  <r>
    <x v="17"/>
  </r>
  <r>
    <x v="61"/>
  </r>
  <r>
    <x v="62"/>
  </r>
  <r>
    <x v="25"/>
  </r>
  <r>
    <x v="25"/>
  </r>
  <r>
    <x v="25"/>
  </r>
  <r>
    <x v="54"/>
  </r>
  <r>
    <x v="25"/>
  </r>
  <r>
    <x v="25"/>
  </r>
  <r>
    <x v="25"/>
  </r>
  <r>
    <x v="3"/>
  </r>
  <r>
    <x v="3"/>
  </r>
  <r>
    <x v="54"/>
  </r>
  <r>
    <x v="54"/>
  </r>
  <r>
    <x v="47"/>
  </r>
  <r>
    <x v="25"/>
  </r>
  <r>
    <x v="25"/>
  </r>
  <r>
    <x v="3"/>
  </r>
  <r>
    <x v="3"/>
  </r>
  <r>
    <x v="17"/>
  </r>
  <r>
    <x v="3"/>
  </r>
  <r>
    <x v="3"/>
  </r>
  <r>
    <x v="6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</r>
  <r>
    <x v="0"/>
    <x v="1"/>
  </r>
  <r>
    <x v="0"/>
    <x v="1"/>
  </r>
  <r>
    <x v="0"/>
    <x v="2"/>
  </r>
  <r>
    <x v="1"/>
    <x v="1"/>
  </r>
  <r>
    <x v="1"/>
    <x v="3"/>
  </r>
  <r>
    <x v="1"/>
    <x v="2"/>
  </r>
  <r>
    <x v="1"/>
    <x v="1"/>
  </r>
  <r>
    <x v="1"/>
    <x v="4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4"/>
  </r>
  <r>
    <x v="2"/>
    <x v="1"/>
  </r>
  <r>
    <x v="2"/>
    <x v="1"/>
  </r>
  <r>
    <x v="3"/>
    <x v="1"/>
  </r>
  <r>
    <x v="4"/>
    <x v="1"/>
  </r>
  <r>
    <x v="4"/>
    <x v="1"/>
  </r>
  <r>
    <x v="2"/>
    <x v="1"/>
  </r>
  <r>
    <x v="2"/>
    <x v="1"/>
  </r>
  <r>
    <x v="2"/>
    <x v="1"/>
  </r>
  <r>
    <x v="2"/>
    <x v="5"/>
  </r>
  <r>
    <x v="2"/>
    <x v="6"/>
  </r>
  <r>
    <x v="2"/>
    <x v="4"/>
  </r>
  <r>
    <x v="5"/>
    <x v="1"/>
  </r>
  <r>
    <x v="1"/>
    <x v="1"/>
  </r>
  <r>
    <x v="2"/>
    <x v="4"/>
  </r>
  <r>
    <x v="5"/>
    <x v="7"/>
  </r>
  <r>
    <x v="5"/>
    <x v="8"/>
  </r>
  <r>
    <x v="6"/>
    <x v="1"/>
  </r>
  <r>
    <x v="6"/>
    <x v="9"/>
  </r>
  <r>
    <x v="3"/>
    <x v="2"/>
  </r>
  <r>
    <x v="1"/>
    <x v="1"/>
  </r>
  <r>
    <x v="1"/>
    <x v="1"/>
  </r>
  <r>
    <x v="1"/>
    <x v="1"/>
  </r>
  <r>
    <x v="1"/>
    <x v="1"/>
  </r>
  <r>
    <x v="0"/>
    <x v="4"/>
  </r>
  <r>
    <x v="0"/>
    <x v="1"/>
  </r>
  <r>
    <x v="0"/>
    <x v="7"/>
  </r>
  <r>
    <x v="0"/>
    <x v="3"/>
  </r>
  <r>
    <x v="0"/>
    <x v="4"/>
  </r>
  <r>
    <x v="0"/>
    <x v="1"/>
  </r>
  <r>
    <x v="0"/>
    <x v="4"/>
  </r>
  <r>
    <x v="2"/>
    <x v="1"/>
  </r>
  <r>
    <x v="4"/>
    <x v="1"/>
  </r>
  <r>
    <x v="1"/>
    <x v="4"/>
  </r>
  <r>
    <x v="1"/>
    <x v="1"/>
  </r>
  <r>
    <x v="1"/>
    <x v="1"/>
  </r>
  <r>
    <x v="1"/>
    <x v="1"/>
  </r>
  <r>
    <x v="1"/>
    <x v="1"/>
  </r>
  <r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2"/>
  </r>
  <r>
    <x v="2"/>
  </r>
  <r>
    <x v="2"/>
  </r>
  <r>
    <x v="2"/>
  </r>
  <r>
    <x v="2"/>
  </r>
  <r>
    <x v="4"/>
  </r>
  <r>
    <x v="5"/>
  </r>
  <r>
    <x v="6"/>
  </r>
  <r>
    <x v="7"/>
  </r>
  <r>
    <x v="7"/>
  </r>
  <r>
    <x v="8"/>
  </r>
  <r>
    <x v="8"/>
  </r>
  <r>
    <x v="6"/>
  </r>
  <r>
    <x v="6"/>
  </r>
  <r>
    <x v="9"/>
  </r>
  <r>
    <x v="0"/>
  </r>
  <r>
    <x v="2"/>
  </r>
  <r>
    <x v="10"/>
  </r>
  <r>
    <x v="1"/>
  </r>
  <r>
    <x v="1"/>
  </r>
  <r>
    <x v="11"/>
  </r>
  <r>
    <x v="12"/>
  </r>
  <r>
    <x v="6"/>
  </r>
  <r>
    <x v="6"/>
  </r>
  <r>
    <x v="13"/>
  </r>
  <r>
    <x v="14"/>
  </r>
  <r>
    <x v="15"/>
  </r>
  <r>
    <x v="2"/>
  </r>
  <r>
    <x v="13"/>
  </r>
  <r>
    <x v="15"/>
  </r>
  <r>
    <x v="6"/>
  </r>
  <r>
    <x v="6"/>
  </r>
  <r>
    <x v="6"/>
  </r>
  <r>
    <x v="1"/>
  </r>
  <r>
    <x v="13"/>
  </r>
  <r>
    <x v="0"/>
  </r>
  <r>
    <x v="13"/>
  </r>
  <r>
    <x v="13"/>
  </r>
  <r>
    <x v="16"/>
  </r>
  <r>
    <x v="0"/>
  </r>
  <r>
    <x v="15"/>
  </r>
  <r>
    <x v="15"/>
  </r>
  <r>
    <x v="17"/>
  </r>
  <r>
    <x v="18"/>
  </r>
  <r>
    <x v="19"/>
  </r>
  <r>
    <x v="18"/>
  </r>
  <r>
    <x v="0"/>
  </r>
  <r>
    <x v="15"/>
  </r>
  <r>
    <x v="8"/>
  </r>
  <r>
    <x v="20"/>
  </r>
  <r>
    <x v="21"/>
  </r>
  <r>
    <x v="8"/>
  </r>
  <r>
    <x v="22"/>
  </r>
  <r>
    <x v="23"/>
  </r>
  <r>
    <x v="24"/>
  </r>
  <r>
    <x v="8"/>
  </r>
  <r>
    <x v="25"/>
  </r>
  <r>
    <x v="22"/>
  </r>
  <r>
    <x v="13"/>
  </r>
  <r>
    <x v="6"/>
  </r>
  <r>
    <x v="8"/>
  </r>
  <r>
    <x v="26"/>
  </r>
  <r>
    <x v="26"/>
  </r>
  <r>
    <x v="13"/>
  </r>
  <r>
    <x v="9"/>
  </r>
  <r>
    <x v="24"/>
  </r>
  <r>
    <x v="13"/>
  </r>
  <r>
    <x v="20"/>
  </r>
  <r>
    <x v="13"/>
  </r>
  <r>
    <x v="13"/>
  </r>
  <r>
    <x v="27"/>
  </r>
  <r>
    <x v="8"/>
  </r>
  <r>
    <x v="8"/>
  </r>
  <r>
    <x v="6"/>
  </r>
  <r>
    <x v="13"/>
  </r>
  <r>
    <x v="8"/>
  </r>
  <r>
    <x v="24"/>
  </r>
  <r>
    <x v="8"/>
  </r>
  <r>
    <x v="24"/>
  </r>
  <r>
    <x v="23"/>
  </r>
  <r>
    <x v="24"/>
  </r>
  <r>
    <x v="8"/>
  </r>
  <r>
    <x v="28"/>
  </r>
  <r>
    <x v="8"/>
  </r>
  <r>
    <x v="8"/>
  </r>
  <r>
    <x v="15"/>
  </r>
  <r>
    <x v="13"/>
  </r>
  <r>
    <x v="2"/>
  </r>
  <r>
    <x v="8"/>
  </r>
  <r>
    <x v="13"/>
  </r>
  <r>
    <x v="29"/>
  </r>
  <r>
    <x v="13"/>
  </r>
  <r>
    <x v="15"/>
  </r>
  <r>
    <x v="13"/>
  </r>
  <r>
    <x v="13"/>
  </r>
  <r>
    <x v="3"/>
  </r>
  <r>
    <x v="30"/>
  </r>
  <r>
    <x v="13"/>
  </r>
  <r>
    <x v="2"/>
  </r>
  <r>
    <x v="2"/>
  </r>
  <r>
    <x v="13"/>
  </r>
  <r>
    <x v="2"/>
  </r>
  <r>
    <x v="6"/>
  </r>
  <r>
    <x v="31"/>
  </r>
  <r>
    <x v="32"/>
  </r>
  <r>
    <x v="22"/>
  </r>
  <r>
    <x v="22"/>
  </r>
  <r>
    <x v="13"/>
  </r>
  <r>
    <x v="24"/>
  </r>
  <r>
    <x v="15"/>
  </r>
  <r>
    <x v="6"/>
  </r>
  <r>
    <x v="13"/>
  </r>
  <r>
    <x v="8"/>
  </r>
  <r>
    <x v="6"/>
  </r>
  <r>
    <x v="8"/>
  </r>
  <r>
    <x v="31"/>
  </r>
  <r>
    <x v="13"/>
  </r>
  <r>
    <x v="6"/>
  </r>
  <r>
    <x v="6"/>
  </r>
  <r>
    <x v="8"/>
  </r>
  <r>
    <x v="8"/>
  </r>
  <r>
    <x v="11"/>
  </r>
  <r>
    <x v="8"/>
  </r>
  <r>
    <x v="8"/>
  </r>
  <r>
    <x v="8"/>
  </r>
  <r>
    <x v="8"/>
  </r>
  <r>
    <x v="8"/>
  </r>
  <r>
    <x v="13"/>
  </r>
  <r>
    <x v="0"/>
  </r>
  <r>
    <x v="31"/>
  </r>
  <r>
    <x v="8"/>
  </r>
  <r>
    <x v="33"/>
  </r>
  <r>
    <x v="13"/>
  </r>
  <r>
    <x v="13"/>
  </r>
  <r>
    <x v="34"/>
  </r>
  <r>
    <x v="34"/>
  </r>
  <r>
    <x v="13"/>
  </r>
  <r>
    <x v="2"/>
  </r>
  <r>
    <x v="21"/>
  </r>
  <r>
    <x v="13"/>
  </r>
  <r>
    <x v="12"/>
  </r>
  <r>
    <x v="22"/>
  </r>
  <r>
    <x v="12"/>
  </r>
  <r>
    <x v="22"/>
  </r>
  <r>
    <x v="20"/>
  </r>
  <r>
    <x v="22"/>
  </r>
  <r>
    <x v="9"/>
  </r>
  <r>
    <x v="6"/>
  </r>
  <r>
    <x v="13"/>
  </r>
  <r>
    <x v="8"/>
  </r>
  <r>
    <x v="8"/>
  </r>
  <r>
    <x v="35"/>
  </r>
  <r>
    <x v="6"/>
  </r>
  <r>
    <x v="36"/>
  </r>
  <r>
    <x v="37"/>
  </r>
  <r>
    <x v="38"/>
  </r>
  <r>
    <x v="39"/>
  </r>
  <r>
    <x v="11"/>
  </r>
  <r>
    <x v="22"/>
  </r>
  <r>
    <x v="11"/>
  </r>
  <r>
    <x v="8"/>
  </r>
  <r>
    <x v="13"/>
  </r>
  <r>
    <x v="8"/>
  </r>
  <r>
    <x v="39"/>
  </r>
  <r>
    <x v="39"/>
  </r>
  <r>
    <x v="13"/>
  </r>
  <r>
    <x v="8"/>
  </r>
  <r>
    <x v="8"/>
  </r>
  <r>
    <x v="31"/>
  </r>
  <r>
    <x v="13"/>
  </r>
  <r>
    <x v="8"/>
  </r>
  <r>
    <x v="31"/>
  </r>
  <r>
    <x v="13"/>
  </r>
  <r>
    <x v="13"/>
  </r>
  <r>
    <x v="40"/>
  </r>
  <r>
    <x v="22"/>
  </r>
  <r>
    <x v="13"/>
  </r>
  <r>
    <x v="8"/>
  </r>
  <r>
    <x v="8"/>
  </r>
  <r>
    <x v="8"/>
  </r>
  <r>
    <x v="8"/>
  </r>
  <r>
    <x v="36"/>
  </r>
  <r>
    <x v="41"/>
  </r>
  <r>
    <x v="31"/>
  </r>
  <r>
    <x v="8"/>
  </r>
  <r>
    <x v="8"/>
  </r>
  <r>
    <x v="8"/>
  </r>
  <r>
    <x v="31"/>
  </r>
  <r>
    <x v="24"/>
  </r>
  <r>
    <x v="8"/>
  </r>
  <r>
    <x v="8"/>
  </r>
  <r>
    <x v="13"/>
  </r>
  <r>
    <x v="13"/>
  </r>
  <r>
    <x v="37"/>
  </r>
  <r>
    <x v="2"/>
  </r>
  <r>
    <x v="8"/>
  </r>
  <r>
    <x v="4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1"/>
    <x v="1"/>
  </r>
  <r>
    <x v="2"/>
    <x v="2"/>
  </r>
  <r>
    <x v="3"/>
    <x v="3"/>
  </r>
  <r>
    <x v="2"/>
    <x v="2"/>
  </r>
  <r>
    <x v="3"/>
    <x v="2"/>
  </r>
  <r>
    <x v="2"/>
    <x v="2"/>
  </r>
  <r>
    <x v="2"/>
    <x v="2"/>
  </r>
  <r>
    <x v="2"/>
    <x v="2"/>
  </r>
  <r>
    <x v="4"/>
    <x v="4"/>
  </r>
  <r>
    <x v="3"/>
    <x v="5"/>
  </r>
  <r>
    <x v="3"/>
    <x v="6"/>
  </r>
  <r>
    <x v="0"/>
    <x v="7"/>
  </r>
  <r>
    <x v="1"/>
    <x v="7"/>
  </r>
  <r>
    <x v="1"/>
    <x v="1"/>
  </r>
  <r>
    <x v="1"/>
    <x v="1"/>
  </r>
  <r>
    <x v="1"/>
    <x v="6"/>
  </r>
  <r>
    <x v="3"/>
    <x v="6"/>
  </r>
  <r>
    <x v="3"/>
    <x v="8"/>
  </r>
  <r>
    <x v="0"/>
    <x v="0"/>
  </r>
  <r>
    <x v="2"/>
    <x v="2"/>
  </r>
  <r>
    <x v="4"/>
    <x v="2"/>
  </r>
  <r>
    <x v="4"/>
    <x v="1"/>
  </r>
  <r>
    <x v="1"/>
    <x v="1"/>
  </r>
  <r>
    <x v="3"/>
    <x v="9"/>
  </r>
  <r>
    <x v="4"/>
    <x v="10"/>
  </r>
  <r>
    <x v="4"/>
    <x v="6"/>
  </r>
  <r>
    <x v="4"/>
    <x v="6"/>
  </r>
  <r>
    <x v="1"/>
    <x v="4"/>
  </r>
  <r>
    <x v="4"/>
    <x v="4"/>
  </r>
  <r>
    <x v="4"/>
    <x v="11"/>
  </r>
  <r>
    <x v="2"/>
    <x v="2"/>
  </r>
  <r>
    <x v="1"/>
    <x v="4"/>
  </r>
  <r>
    <x v="0"/>
    <x v="11"/>
  </r>
  <r>
    <x v="1"/>
    <x v="6"/>
  </r>
  <r>
    <x v="1"/>
    <x v="6"/>
  </r>
  <r>
    <x v="1"/>
    <x v="6"/>
  </r>
  <r>
    <x v="1"/>
    <x v="1"/>
  </r>
  <r>
    <x v="1"/>
    <x v="4"/>
  </r>
  <r>
    <x v="0"/>
    <x v="0"/>
  </r>
  <r>
    <x v="0"/>
    <x v="4"/>
  </r>
  <r>
    <x v="2"/>
    <x v="4"/>
  </r>
  <r>
    <x v="4"/>
    <x v="12"/>
  </r>
  <r>
    <x v="0"/>
    <x v="0"/>
  </r>
  <r>
    <x v="4"/>
    <x v="11"/>
  </r>
  <r>
    <x v="4"/>
    <x v="11"/>
  </r>
  <r>
    <x v="0"/>
    <x v="1"/>
  </r>
  <r>
    <x v="4"/>
    <x v="13"/>
  </r>
  <r>
    <x v="0"/>
    <x v="4"/>
  </r>
  <r>
    <x v="0"/>
    <x v="13"/>
  </r>
  <r>
    <x v="2"/>
    <x v="0"/>
  </r>
  <r>
    <x v="0"/>
    <x v="11"/>
  </r>
  <r>
    <x v="1"/>
    <x v="1"/>
  </r>
  <r>
    <x v="0"/>
    <x v="14"/>
  </r>
  <r>
    <x v="1"/>
    <x v="12"/>
  </r>
  <r>
    <x v="4"/>
    <x v="1"/>
  </r>
  <r>
    <x v="5"/>
    <x v="12"/>
  </r>
  <r>
    <x v="1"/>
    <x v="15"/>
  </r>
  <r>
    <x v="1"/>
    <x v="5"/>
  </r>
  <r>
    <x v="0"/>
    <x v="1"/>
  </r>
  <r>
    <x v="1"/>
    <x v="16"/>
  </r>
  <r>
    <x v="0"/>
    <x v="12"/>
  </r>
  <r>
    <x v="1"/>
    <x v="4"/>
  </r>
  <r>
    <x v="4"/>
    <x v="6"/>
  </r>
  <r>
    <x v="3"/>
    <x v="1"/>
  </r>
  <r>
    <x v="2"/>
    <x v="17"/>
  </r>
  <r>
    <x v="1"/>
    <x v="17"/>
  </r>
  <r>
    <x v="0"/>
    <x v="4"/>
  </r>
  <r>
    <x v="1"/>
    <x v="8"/>
  </r>
  <r>
    <x v="1"/>
    <x v="5"/>
  </r>
  <r>
    <x v="1"/>
    <x v="4"/>
  </r>
  <r>
    <x v="1"/>
    <x v="14"/>
  </r>
  <r>
    <x v="1"/>
    <x v="4"/>
  </r>
  <r>
    <x v="1"/>
    <x v="4"/>
  </r>
  <r>
    <x v="6"/>
    <x v="9"/>
  </r>
  <r>
    <x v="1"/>
    <x v="1"/>
  </r>
  <r>
    <x v="1"/>
    <x v="1"/>
  </r>
  <r>
    <x v="1"/>
    <x v="6"/>
  </r>
  <r>
    <x v="4"/>
    <x v="4"/>
  </r>
  <r>
    <x v="1"/>
    <x v="1"/>
  </r>
  <r>
    <x v="1"/>
    <x v="5"/>
  </r>
  <r>
    <x v="1"/>
    <x v="1"/>
  </r>
  <r>
    <x v="1"/>
    <x v="5"/>
  </r>
  <r>
    <x v="0"/>
    <x v="15"/>
  </r>
  <r>
    <x v="1"/>
    <x v="5"/>
  </r>
  <r>
    <x v="1"/>
    <x v="1"/>
  </r>
  <r>
    <x v="4"/>
    <x v="18"/>
  </r>
  <r>
    <x v="0"/>
    <x v="1"/>
  </r>
  <r>
    <x v="4"/>
    <x v="1"/>
  </r>
  <r>
    <x v="4"/>
    <x v="11"/>
  </r>
  <r>
    <x v="1"/>
    <x v="4"/>
  </r>
  <r>
    <x v="4"/>
    <x v="2"/>
  </r>
  <r>
    <x v="1"/>
    <x v="1"/>
  </r>
  <r>
    <x v="0"/>
    <x v="4"/>
  </r>
  <r>
    <x v="4"/>
    <x v="19"/>
  </r>
  <r>
    <x v="1"/>
    <x v="4"/>
  </r>
  <r>
    <x v="4"/>
    <x v="11"/>
  </r>
  <r>
    <x v="1"/>
    <x v="4"/>
  </r>
  <r>
    <x v="1"/>
    <x v="4"/>
  </r>
  <r>
    <x v="1"/>
    <x v="3"/>
  </r>
  <r>
    <x v="1"/>
    <x v="12"/>
  </r>
  <r>
    <x v="4"/>
    <x v="4"/>
  </r>
  <r>
    <x v="0"/>
    <x v="2"/>
  </r>
  <r>
    <x v="4"/>
    <x v="2"/>
  </r>
  <r>
    <x v="1"/>
    <x v="4"/>
  </r>
  <r>
    <x v="2"/>
    <x v="2"/>
  </r>
  <r>
    <x v="1"/>
    <x v="6"/>
  </r>
  <r>
    <x v="4"/>
    <x v="14"/>
  </r>
  <r>
    <x v="2"/>
    <x v="20"/>
  </r>
  <r>
    <x v="0"/>
    <x v="12"/>
  </r>
  <r>
    <x v="4"/>
    <x v="12"/>
  </r>
  <r>
    <x v="3"/>
    <x v="4"/>
  </r>
  <r>
    <x v="1"/>
    <x v="5"/>
  </r>
  <r>
    <x v="3"/>
    <x v="11"/>
  </r>
  <r>
    <x v="4"/>
    <x v="6"/>
  </r>
  <r>
    <x v="1"/>
    <x v="4"/>
  </r>
  <r>
    <x v="3"/>
    <x v="1"/>
  </r>
  <r>
    <x v="1"/>
    <x v="6"/>
  </r>
  <r>
    <x v="4"/>
    <x v="1"/>
  </r>
  <r>
    <x v="4"/>
    <x v="14"/>
  </r>
  <r>
    <x v="4"/>
    <x v="4"/>
  </r>
  <r>
    <x v="4"/>
    <x v="6"/>
  </r>
  <r>
    <x v="4"/>
    <x v="6"/>
  </r>
  <r>
    <x v="1"/>
    <x v="1"/>
  </r>
  <r>
    <x v="1"/>
    <x v="1"/>
  </r>
  <r>
    <x v="1"/>
    <x v="9"/>
  </r>
  <r>
    <x v="1"/>
    <x v="1"/>
  </r>
  <r>
    <x v="1"/>
    <x v="1"/>
  </r>
  <r>
    <x v="1"/>
    <x v="1"/>
  </r>
  <r>
    <x v="1"/>
    <x v="1"/>
  </r>
  <r>
    <x v="1"/>
    <x v="1"/>
  </r>
  <r>
    <x v="3"/>
    <x v="4"/>
  </r>
  <r>
    <x v="3"/>
    <x v="0"/>
  </r>
  <r>
    <x v="3"/>
    <x v="14"/>
  </r>
  <r>
    <x v="1"/>
    <x v="1"/>
  </r>
  <r>
    <x v="4"/>
    <x v="9"/>
  </r>
  <r>
    <x v="1"/>
    <x v="4"/>
  </r>
  <r>
    <x v="0"/>
    <x v="4"/>
  </r>
  <r>
    <x v="0"/>
    <x v="2"/>
  </r>
  <r>
    <x v="0"/>
    <x v="2"/>
  </r>
  <r>
    <x v="0"/>
    <x v="4"/>
  </r>
  <r>
    <x v="2"/>
    <x v="2"/>
  </r>
  <r>
    <x v="6"/>
    <x v="12"/>
  </r>
  <r>
    <x v="4"/>
    <x v="4"/>
  </r>
  <r>
    <x v="4"/>
    <x v="10"/>
  </r>
  <r>
    <x v="6"/>
    <x v="12"/>
  </r>
  <r>
    <x v="4"/>
    <x v="10"/>
  </r>
  <r>
    <x v="6"/>
    <x v="12"/>
  </r>
  <r>
    <x v="1"/>
    <x v="14"/>
  </r>
  <r>
    <x v="4"/>
    <x v="12"/>
  </r>
  <r>
    <x v="4"/>
    <x v="8"/>
  </r>
  <r>
    <x v="5"/>
    <x v="6"/>
  </r>
  <r>
    <x v="1"/>
    <x v="4"/>
  </r>
  <r>
    <x v="0"/>
    <x v="1"/>
  </r>
  <r>
    <x v="1"/>
    <x v="1"/>
  </r>
  <r>
    <x v="3"/>
    <x v="1"/>
  </r>
  <r>
    <x v="3"/>
    <x v="6"/>
  </r>
  <r>
    <x v="0"/>
    <x v="4"/>
  </r>
  <r>
    <x v="1"/>
    <x v="1"/>
  </r>
  <r>
    <x v="1"/>
    <x v="4"/>
  </r>
  <r>
    <x v="4"/>
    <x v="21"/>
  </r>
  <r>
    <x v="4"/>
    <x v="9"/>
  </r>
  <r>
    <x v="0"/>
    <x v="12"/>
  </r>
  <r>
    <x v="3"/>
    <x v="9"/>
  </r>
  <r>
    <x v="1"/>
    <x v="1"/>
  </r>
  <r>
    <x v="0"/>
    <x v="4"/>
  </r>
  <r>
    <x v="1"/>
    <x v="1"/>
  </r>
  <r>
    <x v="1"/>
    <x v="21"/>
  </r>
  <r>
    <x v="1"/>
    <x v="21"/>
  </r>
  <r>
    <x v="1"/>
    <x v="4"/>
  </r>
  <r>
    <x v="4"/>
    <x v="1"/>
  </r>
  <r>
    <x v="1"/>
    <x v="1"/>
  </r>
  <r>
    <x v="0"/>
    <x v="14"/>
  </r>
  <r>
    <x v="0"/>
    <x v="4"/>
  </r>
  <r>
    <x v="0"/>
    <x v="1"/>
  </r>
  <r>
    <x v="0"/>
    <x v="14"/>
  </r>
  <r>
    <x v="1"/>
    <x v="4"/>
  </r>
  <r>
    <x v="1"/>
    <x v="4"/>
  </r>
  <r>
    <x v="0"/>
    <x v="9"/>
  </r>
  <r>
    <x v="4"/>
    <x v="12"/>
  </r>
  <r>
    <x v="5"/>
    <x v="4"/>
  </r>
  <r>
    <x v="1"/>
    <x v="1"/>
  </r>
  <r>
    <x v="1"/>
    <x v="1"/>
  </r>
  <r>
    <x v="1"/>
    <x v="1"/>
  </r>
  <r>
    <x v="4"/>
    <x v="1"/>
  </r>
  <r>
    <x v="1"/>
    <x v="22"/>
  </r>
  <r>
    <x v="1"/>
    <x v="23"/>
  </r>
  <r>
    <x v="1"/>
    <x v="14"/>
  </r>
  <r>
    <x v="3"/>
    <x v="1"/>
  </r>
  <r>
    <x v="3"/>
    <x v="1"/>
  </r>
  <r>
    <x v="4"/>
    <x v="1"/>
  </r>
  <r>
    <x v="4"/>
    <x v="14"/>
  </r>
  <r>
    <x v="4"/>
    <x v="5"/>
  </r>
  <r>
    <x v="1"/>
    <x v="1"/>
  </r>
  <r>
    <x v="1"/>
    <x v="1"/>
  </r>
  <r>
    <x v="3"/>
    <x v="4"/>
  </r>
  <r>
    <x v="3"/>
    <x v="4"/>
  </r>
  <r>
    <x v="0"/>
    <x v="1"/>
  </r>
  <r>
    <x v="3"/>
    <x v="2"/>
  </r>
  <r>
    <x v="3"/>
    <x v="1"/>
  </r>
  <r>
    <x v="7"/>
    <x v="2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8">
  <r>
    <x v="0"/>
  </r>
  <r>
    <x v="0"/>
  </r>
  <r>
    <x v="1"/>
  </r>
  <r>
    <x v="2"/>
  </r>
  <r>
    <x v="3"/>
  </r>
  <r>
    <x v="1"/>
  </r>
  <r>
    <x v="1"/>
  </r>
  <r>
    <x v="4"/>
  </r>
  <r>
    <x v="1"/>
  </r>
  <r>
    <x v="1"/>
  </r>
  <r>
    <x v="0"/>
  </r>
  <r>
    <x v="1"/>
  </r>
  <r>
    <x v="0"/>
  </r>
  <r>
    <x v="2"/>
  </r>
  <r>
    <x v="1"/>
  </r>
  <r>
    <x v="1"/>
  </r>
  <r>
    <x v="1"/>
  </r>
  <r>
    <x v="0"/>
  </r>
  <r>
    <x v="1"/>
  </r>
  <r>
    <x v="0"/>
  </r>
  <r>
    <x v="1"/>
  </r>
  <r>
    <x v="1"/>
  </r>
  <r>
    <x v="4"/>
  </r>
  <r>
    <x v="1"/>
  </r>
  <r>
    <x v="1"/>
  </r>
  <r>
    <x v="5"/>
  </r>
  <r>
    <x v="1"/>
  </r>
  <r>
    <x v="5"/>
  </r>
  <r>
    <x v="1"/>
  </r>
  <r>
    <x v="0"/>
  </r>
  <r>
    <x v="5"/>
  </r>
  <r>
    <x v="6"/>
  </r>
  <r>
    <x v="1"/>
  </r>
  <r>
    <x v="5"/>
  </r>
  <r>
    <x v="6"/>
  </r>
  <r>
    <x v="6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1"/>
  </r>
  <r>
    <x v="1"/>
  </r>
  <r>
    <x v="5"/>
  </r>
  <r>
    <x v="5"/>
  </r>
  <r>
    <x v="5"/>
  </r>
  <r>
    <x v="5"/>
  </r>
  <r>
    <x v="5"/>
  </r>
  <r>
    <x v="2"/>
  </r>
  <r>
    <x v="5"/>
  </r>
  <r>
    <x v="0"/>
  </r>
  <r>
    <x v="5"/>
  </r>
  <r>
    <x v="5"/>
  </r>
  <r>
    <x v="0"/>
  </r>
  <r>
    <x v="5"/>
  </r>
  <r>
    <x v="2"/>
  </r>
  <r>
    <x v="0"/>
  </r>
  <r>
    <x v="5"/>
  </r>
  <r>
    <x v="5"/>
  </r>
  <r>
    <x v="5"/>
  </r>
  <r>
    <x v="5"/>
  </r>
  <r>
    <x v="0"/>
  </r>
  <r>
    <x v="1"/>
  </r>
  <r>
    <x v="5"/>
  </r>
  <r>
    <x v="5"/>
  </r>
  <r>
    <x v="5"/>
  </r>
  <r>
    <x v="5"/>
  </r>
  <r>
    <x v="1"/>
  </r>
  <r>
    <x v="2"/>
  </r>
  <r>
    <x v="5"/>
  </r>
  <r>
    <x v="7"/>
  </r>
  <r>
    <x v="5"/>
  </r>
  <r>
    <x v="5"/>
  </r>
  <r>
    <x v="5"/>
  </r>
  <r>
    <x v="5"/>
  </r>
  <r>
    <x v="5"/>
  </r>
  <r>
    <x v="5"/>
  </r>
  <r>
    <x v="5"/>
  </r>
  <r>
    <x v="8"/>
  </r>
  <r>
    <x v="5"/>
  </r>
  <r>
    <x v="5"/>
  </r>
  <r>
    <x v="5"/>
  </r>
  <r>
    <x v="0"/>
  </r>
  <r>
    <x v="5"/>
  </r>
  <r>
    <x v="1"/>
  </r>
  <r>
    <x v="0"/>
  </r>
  <r>
    <x v="2"/>
  </r>
  <r>
    <x v="5"/>
  </r>
  <r>
    <x v="1"/>
  </r>
  <r>
    <x v="0"/>
  </r>
  <r>
    <x v="5"/>
  </r>
  <r>
    <x v="5"/>
  </r>
  <r>
    <x v="2"/>
  </r>
  <r>
    <x v="5"/>
  </r>
  <r>
    <x v="5"/>
  </r>
  <r>
    <x v="2"/>
  </r>
  <r>
    <x v="1"/>
  </r>
  <r>
    <x v="1"/>
  </r>
  <r>
    <x v="1"/>
  </r>
  <r>
    <x v="7"/>
  </r>
  <r>
    <x v="5"/>
  </r>
  <r>
    <x v="5"/>
  </r>
  <r>
    <x v="5"/>
  </r>
  <r>
    <x v="1"/>
  </r>
  <r>
    <x v="1"/>
  </r>
  <r>
    <x v="1"/>
  </r>
  <r>
    <x v="7"/>
  </r>
  <r>
    <x v="0"/>
  </r>
  <r>
    <x v="1"/>
  </r>
  <r>
    <x v="5"/>
  </r>
  <r>
    <x v="5"/>
  </r>
  <r>
    <x v="9"/>
  </r>
  <r>
    <x v="10"/>
  </r>
  <r>
    <x v="5"/>
  </r>
  <r>
    <x v="1"/>
  </r>
  <r>
    <x v="5"/>
  </r>
  <r>
    <x v="5"/>
  </r>
  <r>
    <x v="5"/>
  </r>
  <r>
    <x v="1"/>
  </r>
  <r>
    <x v="5"/>
  </r>
  <r>
    <x v="5"/>
  </r>
  <r>
    <x v="5"/>
  </r>
  <r>
    <x v="5"/>
  </r>
  <r>
    <x v="5"/>
  </r>
  <r>
    <x v="1"/>
  </r>
  <r>
    <x v="0"/>
  </r>
  <r>
    <x v="1"/>
  </r>
  <r>
    <x v="5"/>
  </r>
  <r>
    <x v="1"/>
  </r>
  <r>
    <x v="5"/>
  </r>
  <r>
    <x v="0"/>
  </r>
  <r>
    <x v="1"/>
  </r>
  <r>
    <x v="1"/>
  </r>
  <r>
    <x v="5"/>
  </r>
  <r>
    <x v="1"/>
  </r>
  <r>
    <x v="5"/>
  </r>
  <r>
    <x v="5"/>
  </r>
  <r>
    <x v="7"/>
  </r>
  <r>
    <x v="5"/>
  </r>
  <r>
    <x v="7"/>
  </r>
  <r>
    <x v="5"/>
  </r>
  <r>
    <x v="3"/>
  </r>
  <r>
    <x v="5"/>
  </r>
  <r>
    <x v="5"/>
  </r>
  <r>
    <x v="5"/>
  </r>
  <r>
    <x v="3"/>
  </r>
  <r>
    <x v="2"/>
  </r>
  <r>
    <x v="5"/>
  </r>
  <r>
    <x v="9"/>
  </r>
  <r>
    <x v="5"/>
  </r>
  <r>
    <x v="0"/>
  </r>
  <r>
    <x v="0"/>
  </r>
  <r>
    <x v="5"/>
  </r>
  <r>
    <x v="1"/>
  </r>
  <r>
    <x v="1"/>
  </r>
  <r>
    <x v="5"/>
  </r>
  <r>
    <x v="1"/>
  </r>
  <r>
    <x v="5"/>
  </r>
  <r>
    <x v="5"/>
  </r>
  <r>
    <x v="9"/>
  </r>
  <r>
    <x v="3"/>
  </r>
  <r>
    <x v="3"/>
  </r>
  <r>
    <x v="5"/>
  </r>
  <r>
    <x v="2"/>
  </r>
  <r>
    <x v="0"/>
  </r>
  <r>
    <x v="5"/>
  </r>
  <r>
    <x v="8"/>
  </r>
  <r>
    <x v="5"/>
  </r>
  <r>
    <x v="1"/>
  </r>
  <r>
    <x v="2"/>
  </r>
  <r>
    <x v="5"/>
  </r>
  <r>
    <x v="5"/>
  </r>
  <r>
    <x v="5"/>
  </r>
  <r>
    <x v="3"/>
  </r>
  <r>
    <x v="5"/>
  </r>
  <r>
    <x v="0"/>
  </r>
  <r>
    <x v="0"/>
  </r>
  <r>
    <x v="1"/>
  </r>
  <r>
    <x v="1"/>
  </r>
  <r>
    <x v="5"/>
  </r>
  <r>
    <x v="1"/>
  </r>
  <r>
    <x v="0"/>
  </r>
  <r>
    <x v="0"/>
  </r>
  <r>
    <x v="3"/>
  </r>
  <r>
    <x v="1"/>
  </r>
  <r>
    <x v="1"/>
  </r>
  <r>
    <x v="2"/>
  </r>
  <r>
    <x v="2"/>
  </r>
  <r>
    <x v="1"/>
  </r>
  <r>
    <x v="1"/>
  </r>
  <r>
    <x v="4"/>
  </r>
  <r>
    <x v="3"/>
  </r>
  <r>
    <x v="1"/>
  </r>
  <r>
    <x v="11"/>
  </r>
  <r>
    <x v="5"/>
  </r>
  <r>
    <x v="11"/>
  </r>
  <r>
    <x v="11"/>
  </r>
  <r>
    <x v="11"/>
  </r>
  <r>
    <x v="11"/>
  </r>
  <r>
    <x v="3"/>
  </r>
  <r>
    <x v="5"/>
  </r>
  <r>
    <x v="11"/>
  </r>
  <r>
    <x v="3"/>
  </r>
  <r>
    <x v="11"/>
  </r>
  <r>
    <x v="0"/>
  </r>
  <r>
    <x v="11"/>
  </r>
  <r>
    <x v="11"/>
  </r>
  <r>
    <x v="2"/>
  </r>
  <r>
    <x v="2"/>
  </r>
  <r>
    <x v="0"/>
  </r>
  <r>
    <x v="11"/>
  </r>
  <r>
    <x v="0"/>
  </r>
  <r>
    <x v="11"/>
  </r>
  <r>
    <x v="0"/>
  </r>
  <r>
    <x v="0"/>
  </r>
  <r>
    <x v="11"/>
  </r>
  <r>
    <x v="11"/>
  </r>
  <r>
    <x v="2"/>
  </r>
  <r>
    <x v="11"/>
  </r>
  <r>
    <x v="0"/>
  </r>
  <r>
    <x v="11"/>
  </r>
  <r>
    <x v="11"/>
  </r>
  <r>
    <x v="11"/>
  </r>
  <r>
    <x v="11"/>
  </r>
  <r>
    <x v="11"/>
  </r>
  <r>
    <x v="2"/>
  </r>
  <r>
    <x v="11"/>
  </r>
  <r>
    <x v="11"/>
  </r>
  <r>
    <x v="11"/>
  </r>
  <r>
    <x v="11"/>
  </r>
  <r>
    <x v="5"/>
  </r>
  <r>
    <x v="11"/>
  </r>
  <r>
    <x v="11"/>
  </r>
  <r>
    <x v="11"/>
  </r>
  <r>
    <x v="6"/>
  </r>
  <r>
    <x v="2"/>
  </r>
  <r>
    <x v="8"/>
  </r>
  <r>
    <x v="11"/>
  </r>
  <r>
    <x v="11"/>
  </r>
  <r>
    <x v="11"/>
  </r>
  <r>
    <x v="0"/>
  </r>
  <r>
    <x v="0"/>
  </r>
  <r>
    <x v="3"/>
  </r>
  <r>
    <x v="2"/>
  </r>
  <r>
    <x v="0"/>
  </r>
  <r>
    <x v="0"/>
  </r>
  <r>
    <x v="11"/>
  </r>
  <r>
    <x v="11"/>
  </r>
  <r>
    <x v="11"/>
  </r>
  <r>
    <x v="0"/>
  </r>
  <r>
    <x v="11"/>
  </r>
  <r>
    <x v="11"/>
  </r>
  <r>
    <x v="8"/>
  </r>
  <r>
    <x v="11"/>
  </r>
  <r>
    <x v="11"/>
  </r>
  <r>
    <x v="11"/>
  </r>
  <r>
    <x v="11"/>
  </r>
  <r>
    <x v="0"/>
  </r>
  <r>
    <x v="0"/>
  </r>
  <r>
    <x v="0"/>
  </r>
  <r>
    <x v="0"/>
  </r>
  <r>
    <x v="11"/>
  </r>
  <r>
    <x v="2"/>
  </r>
  <r>
    <x v="11"/>
  </r>
  <r>
    <x v="3"/>
  </r>
  <r>
    <x v="11"/>
  </r>
  <r>
    <x v="2"/>
  </r>
  <r>
    <x v="2"/>
  </r>
  <r>
    <x v="11"/>
  </r>
  <r>
    <x v="0"/>
  </r>
  <r>
    <x v="11"/>
  </r>
  <r>
    <x v="0"/>
  </r>
  <r>
    <x v="2"/>
  </r>
  <r>
    <x v="2"/>
  </r>
  <r>
    <x v="3"/>
  </r>
  <r>
    <x v="2"/>
  </r>
  <r>
    <x v="6"/>
  </r>
  <r>
    <x v="6"/>
  </r>
  <r>
    <x v="11"/>
  </r>
  <r>
    <x v="8"/>
  </r>
  <r>
    <x v="11"/>
  </r>
  <r>
    <x v="0"/>
  </r>
  <r>
    <x v="7"/>
  </r>
  <r>
    <x v="11"/>
  </r>
  <r>
    <x v="6"/>
  </r>
  <r>
    <x v="6"/>
  </r>
  <r>
    <x v="11"/>
  </r>
  <r>
    <x v="0"/>
  </r>
  <r>
    <x v="0"/>
  </r>
  <r>
    <x v="7"/>
  </r>
  <r>
    <x v="11"/>
  </r>
  <r>
    <x v="11"/>
  </r>
  <r>
    <x v="11"/>
  </r>
  <r>
    <x v="11"/>
  </r>
  <r>
    <x v="2"/>
  </r>
  <r>
    <x v="11"/>
  </r>
  <r>
    <x v="4"/>
  </r>
  <r>
    <x v="2"/>
  </r>
  <r>
    <x v="0"/>
  </r>
  <r>
    <x v="11"/>
  </r>
  <r>
    <x v="2"/>
  </r>
  <r>
    <x v="0"/>
  </r>
  <r>
    <x v="6"/>
  </r>
  <r>
    <x v="2"/>
  </r>
  <r>
    <x v="0"/>
  </r>
  <r>
    <x v="2"/>
  </r>
  <r>
    <x v="11"/>
  </r>
  <r>
    <x v="11"/>
  </r>
  <r>
    <x v="3"/>
  </r>
  <r>
    <x v="2"/>
  </r>
  <r>
    <x v="11"/>
  </r>
  <r>
    <x v="11"/>
  </r>
  <r>
    <x v="11"/>
  </r>
  <r>
    <x v="0"/>
  </r>
  <r>
    <x v="2"/>
  </r>
  <r>
    <x v="0"/>
  </r>
  <r>
    <x v="2"/>
  </r>
  <r>
    <x v="2"/>
  </r>
  <r>
    <x v="3"/>
  </r>
  <r>
    <x v="3"/>
  </r>
  <r>
    <x v="0"/>
  </r>
  <r>
    <x v="0"/>
  </r>
  <r>
    <x v="0"/>
  </r>
  <r>
    <x v="0"/>
  </r>
  <r>
    <x v="3"/>
  </r>
  <r>
    <x v="11"/>
  </r>
  <r>
    <x v="2"/>
  </r>
  <r>
    <x v="0"/>
  </r>
  <r>
    <x v="0"/>
  </r>
  <r>
    <x v="11"/>
  </r>
  <r>
    <x v="6"/>
  </r>
  <r>
    <x v="3"/>
  </r>
  <r>
    <x v="3"/>
  </r>
  <r>
    <x v="11"/>
  </r>
  <r>
    <x v="3"/>
  </r>
  <r>
    <x v="11"/>
  </r>
  <r>
    <x v="0"/>
  </r>
  <r>
    <x v="11"/>
  </r>
  <r>
    <x v="11"/>
  </r>
  <r>
    <x v="11"/>
  </r>
  <r>
    <x v="11"/>
  </r>
  <r>
    <x v="11"/>
  </r>
  <r>
    <x v="6"/>
  </r>
  <r>
    <x v="11"/>
  </r>
  <r>
    <x v="6"/>
  </r>
  <r>
    <x v="11"/>
  </r>
  <r>
    <x v="11"/>
  </r>
  <r>
    <x v="0"/>
  </r>
  <r>
    <x v="11"/>
  </r>
  <r>
    <x v="0"/>
  </r>
  <r>
    <x v="11"/>
  </r>
  <r>
    <x v="7"/>
  </r>
  <r>
    <x v="3"/>
  </r>
  <r>
    <x v="11"/>
  </r>
  <r>
    <x v="0"/>
  </r>
  <r>
    <x v="11"/>
  </r>
  <r>
    <x v="6"/>
  </r>
  <r>
    <x v="0"/>
  </r>
  <r>
    <x v="0"/>
  </r>
  <r>
    <x v="11"/>
  </r>
  <r>
    <x v="6"/>
  </r>
  <r>
    <x v="6"/>
  </r>
  <r>
    <x v="0"/>
  </r>
  <r>
    <x v="8"/>
  </r>
  <r>
    <x v="11"/>
  </r>
  <r>
    <x v="0"/>
  </r>
  <r>
    <x v="2"/>
  </r>
  <r>
    <x v="0"/>
  </r>
  <r>
    <x v="11"/>
  </r>
  <r>
    <x v="11"/>
  </r>
  <r>
    <x v="0"/>
  </r>
  <r>
    <x v="0"/>
  </r>
  <r>
    <x v="0"/>
  </r>
  <r>
    <x v="6"/>
  </r>
  <r>
    <x v="0"/>
  </r>
  <r>
    <x v="11"/>
  </r>
  <r>
    <x v="11"/>
  </r>
  <r>
    <x v="0"/>
  </r>
  <r>
    <x v="0"/>
  </r>
  <r>
    <x v="0"/>
  </r>
  <r>
    <x v="0"/>
  </r>
  <r>
    <x v="7"/>
  </r>
  <r>
    <x v="2"/>
  </r>
  <r>
    <x v="11"/>
  </r>
  <r>
    <x v="6"/>
  </r>
  <r>
    <x v="2"/>
  </r>
  <r>
    <x v="11"/>
  </r>
  <r>
    <x v="11"/>
  </r>
  <r>
    <x v="3"/>
  </r>
  <r>
    <x v="3"/>
  </r>
  <r>
    <x v="0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8"/>
  </r>
  <r>
    <x v="8"/>
  </r>
  <r>
    <x v="6"/>
  </r>
  <r>
    <x v="8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0"/>
  </r>
  <r>
    <x v="6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11"/>
  </r>
  <r>
    <x v="11"/>
  </r>
  <r>
    <x v="11"/>
  </r>
  <r>
    <x v="11"/>
  </r>
  <r>
    <x v="6"/>
  </r>
  <r>
    <x v="6"/>
  </r>
  <r>
    <x v="1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8">
  <r>
    <x v="0"/>
  </r>
  <r>
    <x v="0"/>
  </r>
  <r>
    <x v="0"/>
  </r>
  <r>
    <x v="0"/>
  </r>
  <r>
    <x v="1"/>
  </r>
  <r>
    <x v="1"/>
  </r>
  <r>
    <x v="2"/>
  </r>
  <r>
    <x v="3"/>
  </r>
  <r>
    <x v="4"/>
  </r>
  <r>
    <x v="5"/>
  </r>
  <r>
    <x v="5"/>
  </r>
  <r>
    <x v="5"/>
  </r>
  <r>
    <x v="5"/>
  </r>
  <r>
    <x v="6"/>
  </r>
  <r>
    <x v="6"/>
  </r>
  <r>
    <x v="7"/>
  </r>
  <r>
    <x v="8"/>
  </r>
  <r>
    <x v="9"/>
  </r>
  <r>
    <x v="4"/>
  </r>
  <r>
    <x v="3"/>
  </r>
  <r>
    <x v="5"/>
  </r>
  <r>
    <x v="5"/>
  </r>
  <r>
    <x v="5"/>
  </r>
  <r>
    <x v="5"/>
  </r>
  <r>
    <x v="5"/>
  </r>
  <r>
    <x v="5"/>
  </r>
  <r>
    <x v="5"/>
  </r>
  <r>
    <x v="3"/>
  </r>
  <r>
    <x v="3"/>
  </r>
  <r>
    <x v="3"/>
  </r>
  <r>
    <x v="4"/>
  </r>
  <r>
    <x v="5"/>
  </r>
  <r>
    <x v="0"/>
  </r>
  <r>
    <x v="5"/>
  </r>
  <r>
    <x v="4"/>
  </r>
  <r>
    <x v="9"/>
  </r>
  <r>
    <x v="3"/>
  </r>
  <r>
    <x v="9"/>
  </r>
  <r>
    <x v="10"/>
  </r>
  <r>
    <x v="3"/>
  </r>
  <r>
    <x v="0"/>
  </r>
  <r>
    <x v="5"/>
  </r>
  <r>
    <x v="0"/>
  </r>
  <r>
    <x v="5"/>
  </r>
  <r>
    <x v="5"/>
  </r>
  <r>
    <x v="11"/>
  </r>
  <r>
    <x v="6"/>
  </r>
  <r>
    <x v="7"/>
  </r>
  <r>
    <x v="7"/>
  </r>
  <r>
    <x v="3"/>
  </r>
  <r>
    <x v="5"/>
  </r>
  <r>
    <x v="5"/>
  </r>
  <r>
    <x v="5"/>
  </r>
  <r>
    <x v="5"/>
  </r>
  <r>
    <x v="3"/>
  </r>
  <r>
    <x v="12"/>
  </r>
  <r>
    <x v="3"/>
  </r>
  <r>
    <x v="9"/>
  </r>
  <r>
    <x v="4"/>
  </r>
  <r>
    <x v="5"/>
  </r>
  <r>
    <x v="13"/>
  </r>
  <r>
    <x v="13"/>
  </r>
  <r>
    <x v="3"/>
  </r>
  <r>
    <x v="3"/>
  </r>
  <r>
    <x v="3"/>
  </r>
  <r>
    <x v="3"/>
  </r>
  <r>
    <x v="2"/>
  </r>
  <r>
    <x v="4"/>
  </r>
  <r>
    <x v="5"/>
  </r>
  <r>
    <x v="5"/>
  </r>
  <r>
    <x v="5"/>
  </r>
  <r>
    <x v="13"/>
  </r>
  <r>
    <x v="5"/>
  </r>
  <r>
    <x v="5"/>
  </r>
  <r>
    <x v="5"/>
  </r>
  <r>
    <x v="3"/>
  </r>
  <r>
    <x v="3"/>
  </r>
  <r>
    <x v="3"/>
  </r>
  <r>
    <x v="3"/>
  </r>
  <r>
    <x v="2"/>
  </r>
  <r>
    <x v="4"/>
  </r>
  <r>
    <x v="5"/>
  </r>
  <r>
    <x v="5"/>
  </r>
  <r>
    <x v="5"/>
  </r>
  <r>
    <x v="13"/>
  </r>
  <r>
    <x v="5"/>
  </r>
  <r>
    <x v="5"/>
  </r>
  <r>
    <x v="5"/>
  </r>
  <r>
    <x v="14"/>
  </r>
  <r>
    <x v="3"/>
  </r>
  <r>
    <x v="9"/>
  </r>
  <r>
    <x v="9"/>
  </r>
  <r>
    <x v="15"/>
  </r>
  <r>
    <x v="4"/>
  </r>
  <r>
    <x v="3"/>
  </r>
  <r>
    <x v="3"/>
  </r>
  <r>
    <x v="5"/>
  </r>
  <r>
    <x v="13"/>
  </r>
  <r>
    <x v="5"/>
  </r>
  <r>
    <x v="5"/>
  </r>
  <r>
    <x v="5"/>
  </r>
  <r>
    <x v="8"/>
  </r>
  <r>
    <x v="0"/>
  </r>
  <r>
    <x v="0"/>
  </r>
  <r>
    <x v="4"/>
  </r>
  <r>
    <x v="14"/>
  </r>
  <r>
    <x v="3"/>
  </r>
  <r>
    <x v="3"/>
  </r>
  <r>
    <x v="16"/>
  </r>
  <r>
    <x v="17"/>
  </r>
  <r>
    <x v="11"/>
  </r>
  <r>
    <x v="3"/>
  </r>
  <r>
    <x v="6"/>
  </r>
  <r>
    <x v="17"/>
  </r>
  <r>
    <x v="18"/>
  </r>
  <r>
    <x v="18"/>
  </r>
  <r>
    <x v="7"/>
  </r>
  <r>
    <x v="9"/>
  </r>
  <r>
    <x v="19"/>
  </r>
  <r>
    <x v="5"/>
  </r>
  <r>
    <x v="4"/>
  </r>
  <r>
    <x v="4"/>
  </r>
  <r>
    <x v="3"/>
  </r>
  <r>
    <x v="0"/>
  </r>
  <r>
    <x v="5"/>
  </r>
  <r>
    <x v="5"/>
  </r>
  <r>
    <x v="5"/>
  </r>
  <r>
    <x v="5"/>
  </r>
  <r>
    <x v="5"/>
  </r>
  <r>
    <x v="5"/>
  </r>
  <r>
    <x v="3"/>
  </r>
  <r>
    <x v="3"/>
  </r>
  <r>
    <x v="5"/>
  </r>
  <r>
    <x v="3"/>
  </r>
  <r>
    <x v="4"/>
  </r>
  <r>
    <x v="3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3"/>
  </r>
  <r>
    <x v="5"/>
  </r>
  <r>
    <x v="3"/>
  </r>
  <r>
    <x v="4"/>
  </r>
  <r>
    <x v="3"/>
  </r>
  <r>
    <x v="3"/>
  </r>
  <r>
    <x v="5"/>
  </r>
  <r>
    <x v="5"/>
  </r>
  <r>
    <x v="5"/>
  </r>
  <r>
    <x v="5"/>
  </r>
  <r>
    <x v="4"/>
  </r>
  <r>
    <x v="2"/>
  </r>
  <r>
    <x v="3"/>
  </r>
  <r>
    <x v="2"/>
  </r>
  <r>
    <x v="2"/>
  </r>
  <r>
    <x v="5"/>
  </r>
  <r>
    <x v="5"/>
  </r>
  <r>
    <x v="5"/>
  </r>
  <r>
    <x v="5"/>
  </r>
  <r>
    <x v="5"/>
  </r>
  <r>
    <x v="5"/>
  </r>
  <r>
    <x v="5"/>
  </r>
  <r>
    <x v="5"/>
  </r>
  <r>
    <x v="3"/>
  </r>
  <r>
    <x v="4"/>
  </r>
  <r>
    <x v="9"/>
  </r>
  <r>
    <x v="3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3"/>
  </r>
  <r>
    <x v="14"/>
  </r>
  <r>
    <x v="7"/>
  </r>
  <r>
    <x v="4"/>
  </r>
  <r>
    <x v="5"/>
  </r>
  <r>
    <x v="5"/>
  </r>
  <r>
    <x v="5"/>
  </r>
  <r>
    <x v="5"/>
  </r>
  <r>
    <x v="3"/>
  </r>
  <r>
    <x v="5"/>
  </r>
  <r>
    <x v="5"/>
  </r>
  <r>
    <x v="5"/>
  </r>
  <r>
    <x v="3"/>
  </r>
  <r>
    <x v="5"/>
  </r>
  <r>
    <x v="5"/>
  </r>
  <r>
    <x v="5"/>
  </r>
  <r>
    <x v="3"/>
  </r>
  <r>
    <x v="3"/>
  </r>
  <r>
    <x v="5"/>
  </r>
  <r>
    <x v="0"/>
  </r>
  <r>
    <x v="3"/>
  </r>
  <r>
    <x v="5"/>
  </r>
  <r>
    <x v="5"/>
  </r>
  <r>
    <x v="20"/>
  </r>
  <r>
    <x v="0"/>
  </r>
  <r>
    <x v="5"/>
  </r>
  <r>
    <x v="5"/>
  </r>
  <r>
    <x v="5"/>
  </r>
  <r>
    <x v="3"/>
  </r>
  <r>
    <x v="3"/>
  </r>
  <r>
    <x v="0"/>
  </r>
  <r>
    <x v="5"/>
  </r>
  <r>
    <x v="5"/>
  </r>
  <r>
    <x v="0"/>
  </r>
  <r>
    <x v="5"/>
  </r>
  <r>
    <x v="5"/>
  </r>
  <r>
    <x v="5"/>
  </r>
  <r>
    <x v="5"/>
  </r>
  <r>
    <x v="5"/>
  </r>
  <r>
    <x v="5"/>
  </r>
  <r>
    <x v="5"/>
  </r>
  <r>
    <x v="3"/>
  </r>
  <r>
    <x v="5"/>
  </r>
  <r>
    <x v="0"/>
  </r>
  <r>
    <x v="0"/>
  </r>
  <r>
    <x v="3"/>
  </r>
  <r>
    <x v="3"/>
  </r>
  <r>
    <x v="3"/>
  </r>
  <r>
    <x v="4"/>
  </r>
  <r>
    <x v="0"/>
  </r>
  <r>
    <x v="5"/>
  </r>
  <r>
    <x v="5"/>
  </r>
  <r>
    <x v="3"/>
  </r>
  <r>
    <x v="5"/>
  </r>
  <r>
    <x v="5"/>
  </r>
  <r>
    <x v="5"/>
  </r>
  <r>
    <x v="5"/>
  </r>
  <r>
    <x v="5"/>
  </r>
  <r>
    <x v="5"/>
  </r>
  <r>
    <x v="5"/>
  </r>
  <r>
    <x v="5"/>
  </r>
  <r>
    <x v="0"/>
  </r>
  <r>
    <x v="21"/>
  </r>
  <r>
    <x v="0"/>
  </r>
  <r>
    <x v="0"/>
  </r>
  <r>
    <x v="3"/>
  </r>
  <r>
    <x v="22"/>
  </r>
  <r>
    <x v="0"/>
  </r>
  <r>
    <x v="23"/>
  </r>
  <r>
    <x v="3"/>
  </r>
  <r>
    <x v="3"/>
  </r>
  <r>
    <x v="3"/>
  </r>
  <r>
    <x v="0"/>
  </r>
  <r>
    <x v="0"/>
  </r>
  <r>
    <x v="24"/>
  </r>
  <r>
    <x v="3"/>
  </r>
  <r>
    <x v="3"/>
  </r>
  <r>
    <x v="3"/>
  </r>
  <r>
    <x v="3"/>
  </r>
  <r>
    <x v="24"/>
  </r>
  <r>
    <x v="3"/>
  </r>
  <r>
    <x v="3"/>
  </r>
  <r>
    <x v="24"/>
  </r>
  <r>
    <x v="3"/>
  </r>
  <r>
    <x v="24"/>
  </r>
  <r>
    <x v="22"/>
  </r>
  <r>
    <x v="24"/>
  </r>
  <r>
    <x v="24"/>
  </r>
  <r>
    <x v="0"/>
  </r>
  <r>
    <x v="0"/>
  </r>
  <r>
    <x v="0"/>
  </r>
  <r>
    <x v="25"/>
  </r>
  <r>
    <x v="26"/>
  </r>
  <r>
    <x v="26"/>
  </r>
  <r>
    <x v="27"/>
  </r>
  <r>
    <x v="0"/>
  </r>
  <r>
    <x v="24"/>
  </r>
  <r>
    <x v="24"/>
  </r>
  <r>
    <x v="4"/>
  </r>
  <r>
    <x v="0"/>
  </r>
  <r>
    <x v="0"/>
  </r>
  <r>
    <x v="28"/>
  </r>
  <r>
    <x v="28"/>
  </r>
  <r>
    <x v="28"/>
  </r>
  <r>
    <x v="26"/>
  </r>
  <r>
    <x v="0"/>
  </r>
  <r>
    <x v="4"/>
  </r>
  <r>
    <x v="0"/>
  </r>
  <r>
    <x v="0"/>
  </r>
  <r>
    <x v="6"/>
  </r>
  <r>
    <x v="29"/>
  </r>
  <r>
    <x v="11"/>
  </r>
  <r>
    <x v="4"/>
  </r>
  <r>
    <x v="4"/>
  </r>
  <r>
    <x v="29"/>
  </r>
  <r>
    <x v="0"/>
  </r>
  <r>
    <x v="4"/>
  </r>
  <r>
    <x v="2"/>
  </r>
  <r>
    <x v="4"/>
  </r>
  <r>
    <x v="2"/>
  </r>
  <r>
    <x v="3"/>
  </r>
  <r>
    <x v="0"/>
  </r>
  <r>
    <x v="3"/>
  </r>
  <r>
    <x v="0"/>
  </r>
  <r>
    <x v="0"/>
  </r>
  <r>
    <x v="0"/>
  </r>
  <r>
    <x v="0"/>
  </r>
  <r>
    <x v="4"/>
  </r>
  <r>
    <x v="2"/>
  </r>
  <r>
    <x v="2"/>
  </r>
  <r>
    <x v="7"/>
  </r>
  <r>
    <x v="0"/>
  </r>
  <r>
    <x v="0"/>
  </r>
  <r>
    <x v="7"/>
  </r>
  <r>
    <x v="7"/>
  </r>
  <r>
    <x v="2"/>
  </r>
  <r>
    <x v="2"/>
  </r>
  <r>
    <x v="30"/>
  </r>
  <r>
    <x v="30"/>
  </r>
  <r>
    <x v="3"/>
  </r>
  <r>
    <x v="0"/>
  </r>
  <r>
    <x v="0"/>
  </r>
  <r>
    <x v="8"/>
  </r>
  <r>
    <x v="8"/>
  </r>
  <r>
    <x v="0"/>
  </r>
  <r>
    <x v="4"/>
  </r>
  <r>
    <x v="4"/>
  </r>
  <r>
    <x v="3"/>
  </r>
  <r>
    <x v="14"/>
  </r>
  <r>
    <x v="9"/>
  </r>
  <r>
    <x v="8"/>
  </r>
  <r>
    <x v="4"/>
  </r>
  <r>
    <x v="0"/>
  </r>
  <r>
    <x v="3"/>
  </r>
  <r>
    <x v="11"/>
  </r>
  <r>
    <x v="29"/>
  </r>
  <r>
    <x v="0"/>
  </r>
  <r>
    <x v="0"/>
  </r>
  <r>
    <x v="3"/>
  </r>
  <r>
    <x v="0"/>
  </r>
  <r>
    <x v="3"/>
  </r>
  <r>
    <x v="3"/>
  </r>
  <r>
    <x v="31"/>
  </r>
  <r>
    <x v="0"/>
  </r>
  <r>
    <x v="0"/>
  </r>
  <r>
    <x v="3"/>
  </r>
  <r>
    <x v="0"/>
  </r>
  <r>
    <x v="3"/>
  </r>
  <r>
    <x v="27"/>
  </r>
  <r>
    <x v="0"/>
  </r>
  <r>
    <x v="27"/>
  </r>
  <r>
    <x v="0"/>
  </r>
  <r>
    <x v="3"/>
  </r>
  <r>
    <x v="0"/>
  </r>
  <r>
    <x v="0"/>
  </r>
  <r>
    <x v="27"/>
  </r>
  <r>
    <x v="4"/>
  </r>
  <r>
    <x v="0"/>
  </r>
  <r>
    <x v="27"/>
  </r>
  <r>
    <x v="0"/>
  </r>
  <r>
    <x v="6"/>
  </r>
  <r>
    <x v="4"/>
  </r>
  <r>
    <x v="0"/>
  </r>
  <r>
    <x v="27"/>
  </r>
  <r>
    <x v="31"/>
  </r>
  <r>
    <x v="4"/>
  </r>
  <r>
    <x v="3"/>
  </r>
  <r>
    <x v="2"/>
  </r>
  <r>
    <x v="11"/>
  </r>
  <r>
    <x v="0"/>
  </r>
  <r>
    <x v="27"/>
  </r>
  <r>
    <x v="0"/>
  </r>
  <r>
    <x v="0"/>
  </r>
  <r>
    <x v="0"/>
  </r>
  <r>
    <x v="3"/>
  </r>
  <r>
    <x v="3"/>
  </r>
  <r>
    <x v="3"/>
  </r>
  <r>
    <x v="31"/>
  </r>
  <r>
    <x v="6"/>
  </r>
  <r>
    <x v="0"/>
  </r>
  <r>
    <x v="4"/>
  </r>
  <r>
    <x v="3"/>
  </r>
  <r>
    <x v="3"/>
  </r>
  <r>
    <x v="6"/>
  </r>
  <r>
    <x v="0"/>
  </r>
  <r>
    <x v="3"/>
  </r>
  <r>
    <x v="3"/>
  </r>
  <r>
    <x v="0"/>
  </r>
  <r>
    <x v="0"/>
  </r>
  <r>
    <x v="3"/>
  </r>
  <r>
    <x v="0"/>
  </r>
  <r>
    <x v="31"/>
  </r>
  <r>
    <x v="31"/>
  </r>
  <r>
    <x v="4"/>
  </r>
  <r>
    <x v="0"/>
  </r>
  <r>
    <x v="4"/>
  </r>
  <r>
    <x v="0"/>
  </r>
  <r>
    <x v="0"/>
  </r>
  <r>
    <x v="4"/>
  </r>
  <r>
    <x v="4"/>
  </r>
  <r>
    <x v="0"/>
  </r>
  <r>
    <x v="3"/>
  </r>
  <r>
    <x v="0"/>
  </r>
  <r>
    <x v="0"/>
  </r>
  <r>
    <x v="0"/>
  </r>
  <r>
    <x v="0"/>
  </r>
  <r>
    <x v="3"/>
  </r>
  <r>
    <x v="31"/>
  </r>
  <r>
    <x v="31"/>
  </r>
  <r>
    <x v="5"/>
  </r>
  <r>
    <x v="0"/>
  </r>
  <r>
    <x v="4"/>
  </r>
  <r>
    <x v="0"/>
  </r>
  <r>
    <x v="0"/>
  </r>
  <r>
    <x v="0"/>
  </r>
  <r>
    <x v="0"/>
  </r>
  <r>
    <x v="0"/>
  </r>
  <r>
    <x v="3"/>
  </r>
  <r>
    <x v="0"/>
  </r>
  <r>
    <x v="0"/>
  </r>
  <r>
    <x v="3"/>
  </r>
  <r>
    <x v="3"/>
  </r>
  <r>
    <x v="0"/>
  </r>
  <r>
    <x v="10"/>
  </r>
  <r>
    <x v="9"/>
  </r>
  <r>
    <x v="0"/>
  </r>
  <r>
    <x v="10"/>
  </r>
  <r>
    <x v="9"/>
  </r>
  <r>
    <x v="0"/>
  </r>
  <r>
    <x v="10"/>
  </r>
  <r>
    <x v="9"/>
  </r>
  <r>
    <x v="0"/>
  </r>
  <r>
    <x v="10"/>
  </r>
  <r>
    <x v="9"/>
  </r>
  <r>
    <x v="4"/>
  </r>
  <r>
    <x v="11"/>
  </r>
  <r>
    <x v="32"/>
  </r>
  <r>
    <x v="11"/>
  </r>
  <r>
    <x v="32"/>
  </r>
  <r>
    <x v="3"/>
  </r>
  <r>
    <x v="4"/>
  </r>
  <r>
    <x v="9"/>
  </r>
  <r>
    <x v="31"/>
  </r>
  <r>
    <x v="31"/>
  </r>
  <r>
    <x v="3"/>
  </r>
  <r>
    <x v="3"/>
  </r>
  <r>
    <x v="3"/>
  </r>
  <r>
    <x v="10"/>
  </r>
  <r>
    <x v="0"/>
  </r>
  <r>
    <x v="0"/>
  </r>
  <r>
    <x v="30"/>
  </r>
  <r>
    <x v="17"/>
  </r>
  <r>
    <x v="0"/>
  </r>
  <r>
    <x v="0"/>
  </r>
  <r>
    <x v="3"/>
  </r>
  <r>
    <x v="17"/>
  </r>
  <r>
    <x v="0"/>
  </r>
  <r>
    <x v="3"/>
  </r>
  <r>
    <x v="9"/>
  </r>
  <r>
    <x v="18"/>
  </r>
  <r>
    <x v="16"/>
  </r>
  <r>
    <x v="3"/>
  </r>
  <r>
    <x v="0"/>
  </r>
  <r>
    <x v="3"/>
  </r>
  <r>
    <x v="0"/>
  </r>
  <r>
    <x v="3"/>
  </r>
  <r>
    <x v="0"/>
  </r>
  <r>
    <x v="3"/>
  </r>
  <r>
    <x v="0"/>
  </r>
  <r>
    <x v="3"/>
  </r>
  <r>
    <x v="0"/>
  </r>
  <r>
    <x v="33"/>
  </r>
  <r>
    <x v="33"/>
  </r>
  <r>
    <x v="3"/>
  </r>
  <r>
    <x v="0"/>
  </r>
  <r>
    <x v="3"/>
  </r>
  <r>
    <x v="0"/>
  </r>
  <r>
    <x v="3"/>
  </r>
  <r>
    <x v="0"/>
  </r>
  <r>
    <x v="34"/>
  </r>
  <r>
    <x v="0"/>
  </r>
  <r>
    <x v="3"/>
  </r>
  <r>
    <x v="0"/>
  </r>
  <r>
    <x v="3"/>
  </r>
  <r>
    <x v="0"/>
  </r>
  <r>
    <x v="3"/>
  </r>
  <r>
    <x v="11"/>
  </r>
  <r>
    <x v="0"/>
  </r>
  <r>
    <x v="3"/>
  </r>
  <r>
    <x v="3"/>
  </r>
  <r>
    <x v="25"/>
  </r>
  <r>
    <x v="0"/>
  </r>
  <r>
    <x v="27"/>
  </r>
  <r>
    <x v="4"/>
  </r>
  <r>
    <x v="12"/>
  </r>
  <r>
    <x v="31"/>
  </r>
  <r>
    <x v="7"/>
  </r>
  <r>
    <x v="3"/>
  </r>
  <r>
    <x v="0"/>
  </r>
  <r>
    <x v="3"/>
  </r>
  <r>
    <x v="0"/>
  </r>
  <r>
    <x v="4"/>
  </r>
  <r>
    <x v="4"/>
  </r>
  <r>
    <x v="5"/>
  </r>
  <r>
    <x v="3"/>
  </r>
  <r>
    <x v="0"/>
  </r>
  <r>
    <x v="4"/>
  </r>
  <r>
    <x v="8"/>
  </r>
  <r>
    <x v="35"/>
  </r>
  <r>
    <x v="35"/>
  </r>
  <r>
    <x v="14"/>
  </r>
  <r>
    <x v="7"/>
  </r>
  <r>
    <x v="7"/>
  </r>
  <r>
    <x v="3"/>
  </r>
  <r>
    <x v="4"/>
  </r>
  <r>
    <x v="7"/>
  </r>
  <r>
    <x v="14"/>
  </r>
  <r>
    <x v="7"/>
  </r>
  <r>
    <x v="7"/>
  </r>
  <r>
    <x v="3"/>
  </r>
  <r>
    <x v="4"/>
  </r>
  <r>
    <x v="7"/>
  </r>
  <r>
    <x v="14"/>
  </r>
  <r>
    <x v="7"/>
  </r>
  <r>
    <x v="7"/>
  </r>
  <r>
    <x v="3"/>
  </r>
  <r>
    <x v="4"/>
  </r>
  <r>
    <x v="7"/>
  </r>
  <r>
    <x v="14"/>
  </r>
  <r>
    <x v="7"/>
  </r>
  <r>
    <x v="7"/>
  </r>
  <r>
    <x v="3"/>
  </r>
  <r>
    <x v="4"/>
  </r>
  <r>
    <x v="7"/>
  </r>
  <r>
    <x v="3"/>
  </r>
  <r>
    <x v="14"/>
  </r>
  <r>
    <x v="7"/>
  </r>
  <r>
    <x v="7"/>
  </r>
  <r>
    <x v="3"/>
  </r>
  <r>
    <x v="4"/>
  </r>
  <r>
    <x v="7"/>
  </r>
  <r>
    <x v="22"/>
  </r>
  <r>
    <x v="36"/>
  </r>
  <r>
    <x v="36"/>
  </r>
  <r>
    <x v="3"/>
  </r>
  <r>
    <x v="22"/>
  </r>
  <r>
    <x v="36"/>
  </r>
  <r>
    <x v="36"/>
  </r>
  <r>
    <x v="3"/>
  </r>
  <r>
    <x v="0"/>
  </r>
  <r>
    <x v="5"/>
  </r>
  <r>
    <x v="5"/>
  </r>
  <r>
    <x v="0"/>
  </r>
  <r>
    <x v="5"/>
  </r>
  <r>
    <x v="5"/>
  </r>
  <r>
    <x v="0"/>
  </r>
  <r>
    <x v="5"/>
  </r>
  <r>
    <x v="5"/>
  </r>
  <r>
    <x v="0"/>
  </r>
  <r>
    <x v="5"/>
  </r>
  <r>
    <x v="5"/>
  </r>
  <r>
    <x v="0"/>
  </r>
  <r>
    <x v="5"/>
  </r>
  <r>
    <x v="5"/>
  </r>
  <r>
    <x v="0"/>
  </r>
  <r>
    <x v="5"/>
  </r>
  <r>
    <x v="5"/>
  </r>
  <r>
    <x v="0"/>
  </r>
  <r>
    <x v="37"/>
  </r>
  <r>
    <x v="3"/>
  </r>
  <r>
    <x v="3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5"/>
  </r>
  <r>
    <x v="5"/>
  </r>
  <r>
    <x v="9"/>
  </r>
  <r>
    <x v="0"/>
  </r>
  <r>
    <x v="4"/>
  </r>
  <r>
    <x v="5"/>
  </r>
  <r>
    <x v="5"/>
  </r>
  <r>
    <x v="9"/>
  </r>
  <r>
    <x v="0"/>
  </r>
  <r>
    <x v="3"/>
  </r>
  <r>
    <x v="26"/>
  </r>
  <r>
    <x v="26"/>
  </r>
  <r>
    <x v="0"/>
  </r>
  <r>
    <x v="3"/>
  </r>
  <r>
    <x v="26"/>
  </r>
  <r>
    <x v="26"/>
  </r>
  <r>
    <x v="0"/>
  </r>
  <r>
    <x v="3"/>
  </r>
  <r>
    <x v="26"/>
  </r>
  <r>
    <x v="26"/>
  </r>
  <r>
    <x v="0"/>
  </r>
  <r>
    <x v="3"/>
  </r>
  <r>
    <x v="26"/>
  </r>
  <r>
    <x v="26"/>
  </r>
  <r>
    <x v="0"/>
  </r>
  <r>
    <x v="0"/>
  </r>
  <r>
    <x v="3"/>
  </r>
  <r>
    <x v="26"/>
  </r>
  <r>
    <x v="26"/>
  </r>
  <r>
    <x v="0"/>
  </r>
  <r>
    <x v="3"/>
  </r>
  <r>
    <x v="26"/>
  </r>
  <r>
    <x v="26"/>
  </r>
  <r>
    <x v="0"/>
  </r>
  <r>
    <x v="3"/>
  </r>
  <r>
    <x v="26"/>
  </r>
  <r>
    <x v="26"/>
  </r>
  <r>
    <x v="0"/>
  </r>
  <r>
    <x v="5"/>
  </r>
  <r>
    <x v="5"/>
  </r>
  <r>
    <x v="0"/>
  </r>
  <r>
    <x v="3"/>
  </r>
  <r>
    <x v="5"/>
  </r>
  <r>
    <x v="5"/>
  </r>
  <r>
    <x v="0"/>
  </r>
  <r>
    <x v="3"/>
  </r>
  <r>
    <x v="27"/>
  </r>
  <r>
    <x v="3"/>
  </r>
  <r>
    <x v="27"/>
  </r>
  <r>
    <x v="3"/>
  </r>
  <r>
    <x v="0"/>
  </r>
  <r>
    <x v="31"/>
  </r>
  <r>
    <x v="31"/>
  </r>
  <r>
    <x v="3"/>
  </r>
  <r>
    <x v="3"/>
  </r>
  <r>
    <x v="4"/>
  </r>
  <r>
    <x v="4"/>
  </r>
  <r>
    <x v="31"/>
  </r>
  <r>
    <x v="9"/>
  </r>
  <r>
    <x v="7"/>
  </r>
  <r>
    <x v="0"/>
  </r>
  <r>
    <x v="0"/>
  </r>
  <r>
    <x v="4"/>
  </r>
  <r>
    <x v="3"/>
  </r>
  <r>
    <x v="7"/>
  </r>
  <r>
    <x v="3"/>
  </r>
  <r>
    <x v="3"/>
  </r>
  <r>
    <x v="39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</r>
  <r>
    <x v="1"/>
  </r>
  <r>
    <x v="2"/>
  </r>
  <r>
    <x v="3"/>
  </r>
  <r>
    <x v="2"/>
  </r>
  <r>
    <x v="2"/>
  </r>
  <r>
    <x v="2"/>
  </r>
  <r>
    <x v="2"/>
  </r>
  <r>
    <x v="2"/>
  </r>
  <r>
    <x v="4"/>
  </r>
  <r>
    <x v="5"/>
  </r>
  <r>
    <x v="6"/>
  </r>
  <r>
    <x v="7"/>
  </r>
  <r>
    <x v="7"/>
  </r>
  <r>
    <x v="1"/>
  </r>
  <r>
    <x v="1"/>
  </r>
  <r>
    <x v="6"/>
  </r>
  <r>
    <x v="6"/>
  </r>
  <r>
    <x v="8"/>
  </r>
  <r>
    <x v="0"/>
  </r>
  <r>
    <x v="2"/>
  </r>
  <r>
    <x v="2"/>
  </r>
  <r>
    <x v="1"/>
  </r>
  <r>
    <x v="1"/>
  </r>
  <r>
    <x v="9"/>
  </r>
  <r>
    <x v="10"/>
  </r>
  <r>
    <x v="6"/>
  </r>
  <r>
    <x v="6"/>
  </r>
  <r>
    <x v="4"/>
  </r>
  <r>
    <x v="4"/>
  </r>
  <r>
    <x v="11"/>
  </r>
  <r>
    <x v="2"/>
  </r>
  <r>
    <x v="4"/>
  </r>
  <r>
    <x v="11"/>
  </r>
  <r>
    <x v="6"/>
  </r>
  <r>
    <x v="6"/>
  </r>
  <r>
    <x v="6"/>
  </r>
  <r>
    <x v="1"/>
  </r>
  <r>
    <x v="4"/>
  </r>
  <r>
    <x v="0"/>
  </r>
  <r>
    <x v="4"/>
  </r>
  <r>
    <x v="4"/>
  </r>
  <r>
    <x v="12"/>
  </r>
  <r>
    <x v="0"/>
  </r>
  <r>
    <x v="11"/>
  </r>
  <r>
    <x v="11"/>
  </r>
  <r>
    <x v="1"/>
  </r>
  <r>
    <x v="6"/>
  </r>
  <r>
    <x v="4"/>
  </r>
  <r>
    <x v="6"/>
  </r>
  <r>
    <x v="0"/>
  </r>
  <r>
    <x v="11"/>
  </r>
  <r>
    <x v="1"/>
  </r>
  <r>
    <x v="13"/>
  </r>
  <r>
    <x v="12"/>
  </r>
  <r>
    <x v="1"/>
  </r>
  <r>
    <x v="12"/>
  </r>
  <r>
    <x v="14"/>
  </r>
  <r>
    <x v="5"/>
  </r>
  <r>
    <x v="1"/>
  </r>
  <r>
    <x v="11"/>
  </r>
  <r>
    <x v="12"/>
  </r>
  <r>
    <x v="4"/>
  </r>
  <r>
    <x v="6"/>
  </r>
  <r>
    <x v="1"/>
  </r>
  <r>
    <x v="15"/>
  </r>
  <r>
    <x v="15"/>
  </r>
  <r>
    <x v="4"/>
  </r>
  <r>
    <x v="8"/>
  </r>
  <r>
    <x v="5"/>
  </r>
  <r>
    <x v="4"/>
  </r>
  <r>
    <x v="13"/>
  </r>
  <r>
    <x v="4"/>
  </r>
  <r>
    <x v="4"/>
  </r>
  <r>
    <x v="9"/>
  </r>
  <r>
    <x v="1"/>
  </r>
  <r>
    <x v="1"/>
  </r>
  <r>
    <x v="6"/>
  </r>
  <r>
    <x v="4"/>
  </r>
  <r>
    <x v="1"/>
  </r>
  <r>
    <x v="5"/>
  </r>
  <r>
    <x v="1"/>
  </r>
  <r>
    <x v="5"/>
  </r>
  <r>
    <x v="14"/>
  </r>
  <r>
    <x v="5"/>
  </r>
  <r>
    <x v="1"/>
  </r>
  <r>
    <x v="16"/>
  </r>
  <r>
    <x v="1"/>
  </r>
  <r>
    <x v="1"/>
  </r>
  <r>
    <x v="11"/>
  </r>
  <r>
    <x v="4"/>
  </r>
  <r>
    <x v="2"/>
  </r>
  <r>
    <x v="1"/>
  </r>
  <r>
    <x v="4"/>
  </r>
  <r>
    <x v="17"/>
  </r>
  <r>
    <x v="4"/>
  </r>
  <r>
    <x v="11"/>
  </r>
  <r>
    <x v="4"/>
  </r>
  <r>
    <x v="4"/>
  </r>
  <r>
    <x v="3"/>
  </r>
  <r>
    <x v="12"/>
  </r>
  <r>
    <x v="4"/>
  </r>
  <r>
    <x v="2"/>
  </r>
  <r>
    <x v="2"/>
  </r>
  <r>
    <x v="4"/>
  </r>
  <r>
    <x v="2"/>
  </r>
  <r>
    <x v="6"/>
  </r>
  <r>
    <x v="13"/>
  </r>
  <r>
    <x v="18"/>
  </r>
  <r>
    <x v="12"/>
  </r>
  <r>
    <x v="12"/>
  </r>
  <r>
    <x v="4"/>
  </r>
  <r>
    <x v="5"/>
  </r>
  <r>
    <x v="11"/>
  </r>
  <r>
    <x v="6"/>
  </r>
  <r>
    <x v="4"/>
  </r>
  <r>
    <x v="1"/>
  </r>
  <r>
    <x v="6"/>
  </r>
  <r>
    <x v="1"/>
  </r>
  <r>
    <x v="13"/>
  </r>
  <r>
    <x v="4"/>
  </r>
  <r>
    <x v="6"/>
  </r>
  <r>
    <x v="6"/>
  </r>
  <r>
    <x v="1"/>
  </r>
  <r>
    <x v="1"/>
  </r>
  <r>
    <x v="9"/>
  </r>
  <r>
    <x v="1"/>
  </r>
  <r>
    <x v="1"/>
  </r>
  <r>
    <x v="1"/>
  </r>
  <r>
    <x v="1"/>
  </r>
  <r>
    <x v="1"/>
  </r>
  <r>
    <x v="4"/>
  </r>
  <r>
    <x v="0"/>
  </r>
  <r>
    <x v="13"/>
  </r>
  <r>
    <x v="1"/>
  </r>
  <r>
    <x v="9"/>
  </r>
  <r>
    <x v="4"/>
  </r>
  <r>
    <x v="4"/>
  </r>
  <r>
    <x v="2"/>
  </r>
  <r>
    <x v="2"/>
  </r>
  <r>
    <x v="4"/>
  </r>
  <r>
    <x v="2"/>
  </r>
  <r>
    <x v="12"/>
  </r>
  <r>
    <x v="4"/>
  </r>
  <r>
    <x v="10"/>
  </r>
  <r>
    <x v="12"/>
  </r>
  <r>
    <x v="10"/>
  </r>
  <r>
    <x v="12"/>
  </r>
  <r>
    <x v="13"/>
  </r>
  <r>
    <x v="12"/>
  </r>
  <r>
    <x v="8"/>
  </r>
  <r>
    <x v="6"/>
  </r>
  <r>
    <x v="4"/>
  </r>
  <r>
    <x v="1"/>
  </r>
  <r>
    <x v="1"/>
  </r>
  <r>
    <x v="1"/>
  </r>
  <r>
    <x v="6"/>
  </r>
  <r>
    <x v="4"/>
  </r>
  <r>
    <x v="1"/>
  </r>
  <r>
    <x v="4"/>
  </r>
  <r>
    <x v="19"/>
  </r>
  <r>
    <x v="9"/>
  </r>
  <r>
    <x v="12"/>
  </r>
  <r>
    <x v="9"/>
  </r>
  <r>
    <x v="1"/>
  </r>
  <r>
    <x v="4"/>
  </r>
  <r>
    <x v="1"/>
  </r>
  <r>
    <x v="19"/>
  </r>
  <r>
    <x v="19"/>
  </r>
  <r>
    <x v="4"/>
  </r>
  <r>
    <x v="1"/>
  </r>
  <r>
    <x v="1"/>
  </r>
  <r>
    <x v="13"/>
  </r>
  <r>
    <x v="4"/>
  </r>
  <r>
    <x v="1"/>
  </r>
  <r>
    <x v="13"/>
  </r>
  <r>
    <x v="4"/>
  </r>
  <r>
    <x v="4"/>
  </r>
  <r>
    <x v="9"/>
  </r>
  <r>
    <x v="12"/>
  </r>
  <r>
    <x v="4"/>
  </r>
  <r>
    <x v="1"/>
  </r>
  <r>
    <x v="1"/>
  </r>
  <r>
    <x v="1"/>
  </r>
  <r>
    <x v="1"/>
  </r>
  <r>
    <x v="6"/>
  </r>
  <r>
    <x v="20"/>
  </r>
  <r>
    <x v="13"/>
  </r>
  <r>
    <x v="1"/>
  </r>
  <r>
    <x v="1"/>
  </r>
  <r>
    <x v="1"/>
  </r>
  <r>
    <x v="13"/>
  </r>
  <r>
    <x v="5"/>
  </r>
  <r>
    <x v="1"/>
  </r>
  <r>
    <x v="1"/>
  </r>
  <r>
    <x v="4"/>
  </r>
  <r>
    <x v="4"/>
  </r>
  <r>
    <x v="1"/>
  </r>
  <r>
    <x v="2"/>
  </r>
  <r>
    <x v="1"/>
  </r>
  <r>
    <x v="2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x v="0"/>
  </r>
  <r>
    <x v="0"/>
  </r>
  <r>
    <x v="1"/>
  </r>
  <r>
    <x v="0"/>
  </r>
  <r>
    <x v="1"/>
  </r>
  <r>
    <x v="0"/>
  </r>
  <r>
    <x v="2"/>
  </r>
  <r>
    <x v="3"/>
  </r>
  <r>
    <x v="0"/>
  </r>
  <r>
    <x v="2"/>
  </r>
  <r>
    <x v="4"/>
  </r>
  <r>
    <x v="3"/>
  </r>
  <r>
    <x v="0"/>
  </r>
  <r>
    <x v="0"/>
  </r>
  <r>
    <x v="0"/>
  </r>
  <r>
    <x v="0"/>
  </r>
  <r>
    <x v="5"/>
  </r>
  <r>
    <x v="5"/>
  </r>
  <r>
    <x v="0"/>
  </r>
  <r>
    <x v="0"/>
  </r>
  <r>
    <x v="5"/>
  </r>
  <r>
    <x v="5"/>
  </r>
  <r>
    <x v="6"/>
  </r>
  <r>
    <x v="0"/>
  </r>
  <r>
    <x v="5"/>
  </r>
  <r>
    <x v="0"/>
  </r>
  <r>
    <x v="5"/>
  </r>
  <r>
    <x v="0"/>
  </r>
  <r>
    <x v="0"/>
  </r>
  <r>
    <x v="0"/>
  </r>
  <r>
    <x v="3"/>
  </r>
  <r>
    <x v="0"/>
  </r>
  <r>
    <x v="0"/>
  </r>
  <r>
    <x v="7"/>
  </r>
  <r>
    <x v="3"/>
  </r>
  <r>
    <x v="3"/>
  </r>
  <r>
    <x v="5"/>
  </r>
  <r>
    <x v="0"/>
  </r>
  <r>
    <x v="5"/>
  </r>
  <r>
    <x v="5"/>
  </r>
  <r>
    <x v="0"/>
  </r>
  <r>
    <x v="0"/>
  </r>
  <r>
    <x v="3"/>
  </r>
  <r>
    <x v="4"/>
  </r>
  <r>
    <x v="4"/>
  </r>
  <r>
    <x v="5"/>
  </r>
  <r>
    <x v="8"/>
  </r>
  <r>
    <x v="8"/>
  </r>
  <r>
    <x v="3"/>
  </r>
  <r>
    <x v="1"/>
  </r>
  <r>
    <x v="0"/>
  </r>
  <r>
    <x v="6"/>
  </r>
  <r>
    <x v="5"/>
  </r>
  <r>
    <x v="0"/>
  </r>
  <r>
    <x v="3"/>
  </r>
  <r>
    <x v="0"/>
  </r>
  <r>
    <x v="5"/>
  </r>
  <r>
    <x v="5"/>
  </r>
  <r>
    <x v="5"/>
  </r>
  <r>
    <x v="0"/>
  </r>
  <r>
    <x v="5"/>
  </r>
  <r>
    <x v="3"/>
  </r>
  <r>
    <x v="0"/>
  </r>
  <r>
    <x v="5"/>
  </r>
  <r>
    <x v="5"/>
  </r>
  <r>
    <x v="0"/>
  </r>
  <r>
    <x v="3"/>
  </r>
  <r>
    <x v="0"/>
  </r>
  <r>
    <x v="0"/>
  </r>
  <r>
    <x v="0"/>
  </r>
  <r>
    <x v="3"/>
  </r>
  <r>
    <x v="3"/>
  </r>
  <r>
    <x v="0"/>
  </r>
  <r>
    <x v="0"/>
  </r>
  <r>
    <x v="1"/>
  </r>
  <r>
    <x v="0"/>
  </r>
  <r>
    <x v="0"/>
  </r>
  <r>
    <x v="4"/>
  </r>
  <r>
    <x v="0"/>
  </r>
  <r>
    <x v="0"/>
  </r>
  <r>
    <x v="0"/>
  </r>
  <r>
    <x v="0"/>
  </r>
  <r>
    <x v="8"/>
  </r>
  <r>
    <x v="0"/>
  </r>
  <r>
    <x v="3"/>
  </r>
  <r>
    <x v="0"/>
  </r>
  <r>
    <x v="7"/>
  </r>
  <r>
    <x v="3"/>
  </r>
  <r>
    <x v="3"/>
  </r>
  <r>
    <x v="5"/>
  </r>
  <r>
    <x v="3"/>
  </r>
  <r>
    <x v="6"/>
  </r>
  <r>
    <x v="0"/>
  </r>
  <r>
    <x v="0"/>
  </r>
  <r>
    <x v="5"/>
  </r>
  <r>
    <x v="7"/>
  </r>
  <r>
    <x v="5"/>
  </r>
  <r>
    <x v="0"/>
  </r>
  <r>
    <x v="0"/>
  </r>
  <r>
    <x v="8"/>
  </r>
  <r>
    <x v="8"/>
  </r>
  <r>
    <x v="8"/>
  </r>
  <r>
    <x v="8"/>
  </r>
  <r>
    <x v="6"/>
  </r>
  <r>
    <x v="0"/>
  </r>
  <r>
    <x v="6"/>
  </r>
  <r>
    <x v="4"/>
  </r>
  <r>
    <x v="0"/>
  </r>
  <r>
    <x v="3"/>
  </r>
  <r>
    <x v="0"/>
  </r>
  <r>
    <x v="8"/>
  </r>
  <r>
    <x v="1"/>
  </r>
  <r>
    <x v="1"/>
  </r>
  <r>
    <x v="5"/>
  </r>
  <r>
    <x v="5"/>
  </r>
  <r>
    <x v="2"/>
  </r>
  <r>
    <x v="8"/>
  </r>
  <r>
    <x v="3"/>
  </r>
  <r>
    <x v="3"/>
  </r>
  <r>
    <x v="9"/>
  </r>
  <r>
    <x v="5"/>
  </r>
  <r>
    <x v="8"/>
  </r>
  <r>
    <x v="8"/>
  </r>
  <r>
    <x v="8"/>
  </r>
  <r>
    <x v="8"/>
  </r>
  <r>
    <x v="2"/>
  </r>
  <r>
    <x v="2"/>
  </r>
  <r>
    <x v="5"/>
  </r>
  <r>
    <x v="5"/>
  </r>
  <r>
    <x v="5"/>
  </r>
  <r>
    <x v="5"/>
  </r>
  <r>
    <x v="0"/>
  </r>
  <r>
    <x v="5"/>
  </r>
  <r>
    <x v="1"/>
  </r>
  <r>
    <x v="5"/>
  </r>
  <r>
    <x v="1"/>
  </r>
  <r>
    <x v="3"/>
  </r>
  <r>
    <x v="5"/>
  </r>
  <r>
    <x v="2"/>
  </r>
  <r>
    <x v="2"/>
  </r>
  <r>
    <x v="0"/>
  </r>
  <r>
    <x v="2"/>
  </r>
  <r>
    <x v="3"/>
  </r>
  <r>
    <x v="0"/>
  </r>
  <r>
    <x v="4"/>
  </r>
  <r>
    <x v="3"/>
  </r>
  <r>
    <x v="4"/>
  </r>
  <r>
    <x v="3"/>
  </r>
  <r>
    <x v="0"/>
  </r>
  <r>
    <x v="3"/>
  </r>
  <r>
    <x v="3"/>
  </r>
  <r>
    <x v="3"/>
  </r>
  <r>
    <x v="3"/>
  </r>
  <r>
    <x v="8"/>
  </r>
  <r>
    <x v="0"/>
  </r>
  <r>
    <x v="10"/>
  </r>
  <r>
    <x v="3"/>
  </r>
  <r>
    <x v="0"/>
  </r>
  <r>
    <x v="5"/>
  </r>
  <r>
    <x v="0"/>
  </r>
  <r>
    <x v="3"/>
  </r>
  <r>
    <x v="0"/>
  </r>
  <r>
    <x v="3"/>
  </r>
  <r>
    <x v="0"/>
  </r>
  <r>
    <x v="5"/>
  </r>
  <r>
    <x v="0"/>
  </r>
  <r>
    <x v="10"/>
  </r>
  <r>
    <x v="1"/>
  </r>
  <r>
    <x v="1"/>
  </r>
  <r>
    <x v="0"/>
  </r>
  <r>
    <x v="8"/>
  </r>
  <r>
    <x v="0"/>
  </r>
  <r>
    <x v="0"/>
  </r>
  <r>
    <x v="8"/>
  </r>
  <r>
    <x v="0"/>
  </r>
  <r>
    <x v="0"/>
  </r>
  <r>
    <x v="0"/>
  </r>
  <r>
    <x v="0"/>
  </r>
  <r>
    <x v="5"/>
  </r>
  <r>
    <x v="5"/>
  </r>
  <r>
    <x v="0"/>
  </r>
  <r>
    <x v="0"/>
  </r>
  <r>
    <x v="5"/>
  </r>
  <r>
    <x v="0"/>
  </r>
  <r>
    <x v="7"/>
  </r>
  <r>
    <x v="5"/>
  </r>
  <r>
    <x v="5"/>
  </r>
  <r>
    <x v="0"/>
  </r>
  <r>
    <x v="5"/>
  </r>
  <r>
    <x v="0"/>
  </r>
  <r>
    <x v="0"/>
  </r>
  <r>
    <x v="0"/>
  </r>
  <r>
    <x v="8"/>
  </r>
  <r>
    <x v="8"/>
  </r>
  <r>
    <x v="8"/>
  </r>
  <r>
    <x v="0"/>
  </r>
  <r>
    <x v="0"/>
  </r>
  <r>
    <x v="0"/>
  </r>
  <r>
    <x v="0"/>
  </r>
  <r>
    <x v="0"/>
  </r>
  <r>
    <x v="5"/>
  </r>
  <r>
    <x v="11"/>
  </r>
  <r>
    <x v="11"/>
  </r>
  <r>
    <x v="11"/>
  </r>
  <r>
    <x v="11"/>
  </r>
  <r>
    <x v="11"/>
  </r>
  <r>
    <x v="6"/>
  </r>
  <r>
    <x v="6"/>
  </r>
  <r>
    <x v="11"/>
  </r>
  <r>
    <x v="0"/>
  </r>
  <r>
    <x v="11"/>
  </r>
  <r>
    <x v="11"/>
  </r>
  <r>
    <x v="7"/>
  </r>
  <r>
    <x v="1"/>
  </r>
  <r>
    <x v="6"/>
  </r>
  <r>
    <x v="6"/>
  </r>
  <r>
    <x v="1"/>
  </r>
  <r>
    <x v="6"/>
  </r>
  <r>
    <x v="1"/>
  </r>
  <r>
    <x v="5"/>
  </r>
  <r>
    <x v="1"/>
  </r>
  <r>
    <x v="6"/>
  </r>
  <r>
    <x v="6"/>
  </r>
  <r>
    <x v="1"/>
  </r>
  <r>
    <x v="3"/>
  </r>
  <r>
    <x v="11"/>
  </r>
  <r>
    <x v="3"/>
  </r>
  <r>
    <x v="3"/>
  </r>
  <r>
    <x v="1"/>
  </r>
  <r>
    <x v="11"/>
  </r>
  <r>
    <x v="11"/>
  </r>
  <r>
    <x v="11"/>
  </r>
  <r>
    <x v="11"/>
  </r>
  <r>
    <x v="3"/>
  </r>
  <r>
    <x v="11"/>
  </r>
  <r>
    <x v="11"/>
  </r>
  <r>
    <x v="11"/>
  </r>
  <r>
    <x v="11"/>
  </r>
  <r>
    <x v="0"/>
  </r>
  <r>
    <x v="11"/>
  </r>
  <r>
    <x v="11"/>
  </r>
  <r>
    <x v="3"/>
  </r>
  <r>
    <x v="8"/>
  </r>
  <r>
    <x v="11"/>
  </r>
  <r>
    <x v="11"/>
  </r>
  <r>
    <x v="11"/>
  </r>
  <r>
    <x v="11"/>
  </r>
  <r>
    <x v="0"/>
  </r>
  <r>
    <x v="5"/>
  </r>
  <r>
    <x v="11"/>
  </r>
  <r>
    <x v="5"/>
  </r>
  <r>
    <x v="11"/>
  </r>
  <r>
    <x v="3"/>
  </r>
  <r>
    <x v="0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11"/>
  </r>
  <r>
    <x v="11"/>
  </r>
  <r>
    <x v="1"/>
  </r>
  <r>
    <x v="11"/>
  </r>
  <r>
    <x v="11"/>
  </r>
  <r>
    <x v="11"/>
  </r>
  <r>
    <x v="11"/>
  </r>
  <r>
    <x v="0"/>
  </r>
  <r>
    <x v="1"/>
  </r>
  <r>
    <x v="1"/>
  </r>
  <r>
    <x v="11"/>
  </r>
  <r>
    <x v="11"/>
  </r>
  <r>
    <x v="11"/>
  </r>
  <r>
    <x v="3"/>
  </r>
  <r>
    <x v="2"/>
  </r>
  <r>
    <x v="3"/>
  </r>
  <r>
    <x v="3"/>
  </r>
  <r>
    <x v="11"/>
  </r>
  <r>
    <x v="11"/>
  </r>
  <r>
    <x v="11"/>
  </r>
  <r>
    <x v="11"/>
  </r>
  <r>
    <x v="11"/>
  </r>
  <r>
    <x v="11"/>
  </r>
  <r>
    <x v="11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"/>
  </r>
  <r>
    <x v="11"/>
  </r>
  <r>
    <x v="11"/>
  </r>
  <r>
    <x v="11"/>
  </r>
  <r>
    <x v="11"/>
  </r>
  <r>
    <x v="1"/>
  </r>
  <r>
    <x v="11"/>
  </r>
  <r>
    <x v="11"/>
  </r>
  <r>
    <x v="11"/>
  </r>
  <r>
    <x v="11"/>
  </r>
  <r>
    <x v="3"/>
  </r>
  <r>
    <x v="1"/>
  </r>
  <r>
    <x v="1"/>
  </r>
  <r>
    <x v="3"/>
  </r>
  <r>
    <x v="3"/>
  </r>
  <r>
    <x v="1"/>
  </r>
  <r>
    <x v="11"/>
  </r>
  <r>
    <x v="1"/>
  </r>
  <r>
    <x v="1"/>
  </r>
  <r>
    <x v="1"/>
  </r>
  <r>
    <x v="1"/>
  </r>
  <r>
    <x v="3"/>
  </r>
  <r>
    <x v="2"/>
  </r>
  <r>
    <x v="2"/>
  </r>
  <r>
    <x v="11"/>
  </r>
  <r>
    <x v="5"/>
  </r>
  <r>
    <x v="11"/>
  </r>
  <r>
    <x v="11"/>
  </r>
  <r>
    <x v="3"/>
  </r>
  <r>
    <x v="3"/>
  </r>
  <r>
    <x v="11"/>
  </r>
  <r>
    <x v="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11"/>
  </r>
  <r>
    <x v="11"/>
  </r>
  <r>
    <x v="11"/>
  </r>
  <r>
    <x v="5"/>
  </r>
  <r>
    <x v="11"/>
  </r>
  <r>
    <x v="5"/>
  </r>
  <r>
    <x v="1"/>
  </r>
  <r>
    <x v="11"/>
  </r>
  <r>
    <x v="5"/>
  </r>
  <r>
    <x v="0"/>
  </r>
  <r>
    <x v="1"/>
  </r>
  <r>
    <x v="11"/>
  </r>
  <r>
    <x v="1"/>
  </r>
  <r>
    <x v="3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11"/>
  </r>
  <r>
    <x v="11"/>
  </r>
  <r>
    <x v="7"/>
  </r>
  <r>
    <x v="11"/>
  </r>
  <r>
    <x v="5"/>
  </r>
  <r>
    <x v="1"/>
  </r>
  <r>
    <x v="3"/>
  </r>
  <r>
    <x v="1"/>
  </r>
  <r>
    <x v="11"/>
  </r>
  <r>
    <x v="1"/>
  </r>
  <r>
    <x v="1"/>
  </r>
  <r>
    <x v="5"/>
  </r>
  <r>
    <x v="1"/>
  </r>
  <r>
    <x v="11"/>
  </r>
  <r>
    <x v="11"/>
  </r>
  <r>
    <x v="8"/>
  </r>
  <r>
    <x v="8"/>
  </r>
  <r>
    <x v="7"/>
  </r>
  <r>
    <x v="1"/>
  </r>
  <r>
    <x v="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1"/>
  </r>
  <r>
    <x v="11"/>
  </r>
  <r>
    <x v="11"/>
  </r>
  <r>
    <x v="6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6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96F3B-92EE-4AED-85F0-4289D09580E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F12" firstHeaderRow="1" firstDataRow="1" firstDataCol="1"/>
  <pivotFields count="2">
    <pivotField axis="axisRow" showAll="0" sortType="ascending">
      <items count="8">
        <item x="0"/>
        <item x="1"/>
        <item x="4"/>
        <item x="2"/>
        <item x="5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8">
    <i>
      <x v="2"/>
    </i>
    <i>
      <x v="6"/>
    </i>
    <i>
      <x v="4"/>
    </i>
    <i>
      <x v="5"/>
    </i>
    <i>
      <x/>
    </i>
    <i>
      <x v="1"/>
    </i>
    <i>
      <x v="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FB9883-07AE-4392-A797-C3C743804C5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8" firstHeaderRow="1" firstDataRow="1" firstDataCol="1"/>
  <pivotFields count="1">
    <pivotField axis="axisRow" dataField="1" showAll="0">
      <items count="65">
        <item x="17"/>
        <item x="51"/>
        <item x="5"/>
        <item x="50"/>
        <item x="41"/>
        <item x="54"/>
        <item x="36"/>
        <item x="34"/>
        <item x="27"/>
        <item x="39"/>
        <item x="38"/>
        <item x="46"/>
        <item x="30"/>
        <item x="37"/>
        <item x="61"/>
        <item x="57"/>
        <item x="48"/>
        <item x="47"/>
        <item x="4"/>
        <item x="45"/>
        <item x="53"/>
        <item x="56"/>
        <item x="40"/>
        <item x="60"/>
        <item x="15"/>
        <item x="31"/>
        <item x="32"/>
        <item x="33"/>
        <item x="28"/>
        <item x="62"/>
        <item x="6"/>
        <item x="8"/>
        <item x="16"/>
        <item x="25"/>
        <item x="11"/>
        <item x="1"/>
        <item x="19"/>
        <item x="23"/>
        <item x="7"/>
        <item x="24"/>
        <item x="2"/>
        <item x="44"/>
        <item x="3"/>
        <item x="52"/>
        <item x="9"/>
        <item x="12"/>
        <item x="22"/>
        <item x="10"/>
        <item x="0"/>
        <item x="59"/>
        <item x="21"/>
        <item x="35"/>
        <item x="29"/>
        <item x="26"/>
        <item x="18"/>
        <item x="55"/>
        <item x="58"/>
        <item x="13"/>
        <item x="20"/>
        <item x="14"/>
        <item x="49"/>
        <item x="43"/>
        <item x="42"/>
        <item x="63"/>
        <item t="default"/>
      </items>
    </pivotField>
  </pivotFields>
  <rowFields count="1">
    <field x="0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Items count="1">
    <i/>
  </colItems>
  <dataFields count="1">
    <dataField name="Count of Sympto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81F2A-DEEC-4596-8F8F-C50F84E88A3C}" name="PivotTable17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75" firstHeaderRow="1" firstDataRow="1" firstDataCol="1"/>
  <pivotFields count="2">
    <pivotField axis="axisRow" showAll="0" sortType="descending">
      <items count="9">
        <item x="0"/>
        <item x="4"/>
        <item x="5"/>
        <item x="1"/>
        <item x="2"/>
        <item x="3"/>
        <item x="6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26">
        <item x="13"/>
        <item x="10"/>
        <item x="19"/>
        <item x="21"/>
        <item x="6"/>
        <item x="7"/>
        <item x="8"/>
        <item x="15"/>
        <item x="11"/>
        <item x="0"/>
        <item x="17"/>
        <item x="20"/>
        <item x="18"/>
        <item x="23"/>
        <item x="5"/>
        <item x="4"/>
        <item x="22"/>
        <item x="14"/>
        <item x="9"/>
        <item x="12"/>
        <item x="16"/>
        <item x="1"/>
        <item x="3"/>
        <item x="2"/>
        <item x="24"/>
        <item t="default"/>
      </items>
    </pivotField>
  </pivotFields>
  <rowFields count="2">
    <field x="0"/>
    <field x="1"/>
  </rowFields>
  <rowItems count="73">
    <i>
      <x v="3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"/>
    </i>
    <i r="1">
      <x/>
    </i>
    <i r="1">
      <x v="1"/>
    </i>
    <i r="1">
      <x v="2"/>
    </i>
    <i r="1">
      <x v="3"/>
    </i>
    <i r="1">
      <x v="4"/>
    </i>
    <i r="1">
      <x v="6"/>
    </i>
    <i r="1">
      <x v="8"/>
    </i>
    <i r="1">
      <x v="12"/>
    </i>
    <i r="1">
      <x v="14"/>
    </i>
    <i r="1">
      <x v="15"/>
    </i>
    <i r="1">
      <x v="17"/>
    </i>
    <i r="1">
      <x v="18"/>
    </i>
    <i r="1">
      <x v="19"/>
    </i>
    <i r="1">
      <x v="21"/>
    </i>
    <i r="1">
      <x v="23"/>
    </i>
    <i>
      <x/>
    </i>
    <i r="1">
      <x/>
    </i>
    <i r="1">
      <x v="5"/>
    </i>
    <i r="1">
      <x v="7"/>
    </i>
    <i r="1">
      <x v="8"/>
    </i>
    <i r="1">
      <x v="9"/>
    </i>
    <i r="1">
      <x v="15"/>
    </i>
    <i r="1">
      <x v="17"/>
    </i>
    <i r="1">
      <x v="18"/>
    </i>
    <i r="1">
      <x v="19"/>
    </i>
    <i r="1">
      <x v="21"/>
    </i>
    <i r="1">
      <x v="23"/>
    </i>
    <i>
      <x v="5"/>
    </i>
    <i r="1">
      <x v="4"/>
    </i>
    <i r="1">
      <x v="6"/>
    </i>
    <i r="1">
      <x v="8"/>
    </i>
    <i r="1">
      <x v="9"/>
    </i>
    <i r="1">
      <x v="14"/>
    </i>
    <i r="1">
      <x v="15"/>
    </i>
    <i r="1">
      <x v="17"/>
    </i>
    <i r="1">
      <x v="18"/>
    </i>
    <i r="1">
      <x v="21"/>
    </i>
    <i r="1">
      <x v="22"/>
    </i>
    <i r="1">
      <x v="23"/>
    </i>
    <i>
      <x v="4"/>
    </i>
    <i r="1">
      <x v="9"/>
    </i>
    <i r="1">
      <x v="10"/>
    </i>
    <i r="1">
      <x v="11"/>
    </i>
    <i r="1">
      <x v="15"/>
    </i>
    <i r="1">
      <x v="23"/>
    </i>
    <i>
      <x v="6"/>
    </i>
    <i r="1">
      <x v="18"/>
    </i>
    <i r="1">
      <x v="19"/>
    </i>
    <i>
      <x v="2"/>
    </i>
    <i r="1">
      <x v="4"/>
    </i>
    <i r="1">
      <x v="15"/>
    </i>
    <i r="1">
      <x v="19"/>
    </i>
    <i>
      <x v="7"/>
    </i>
    <i r="1">
      <x v="24"/>
    </i>
    <i t="grand">
      <x/>
    </i>
  </rowItems>
  <colItems count="1">
    <i/>
  </colItems>
  <dataFields count="1">
    <dataField name="Count of Root Cau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B91D15-FD5B-47E5-9083-C1D7D7412425}" name="PivotTable2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15" firstHeaderRow="1" firstDataRow="1" firstDataCol="1"/>
  <pivotFields count="1">
    <pivotField axis="axisRow" dataField="1" showAll="0" sortType="ascending">
      <items count="13">
        <item x="11"/>
        <item x="7"/>
        <item x="6"/>
        <item x="3"/>
        <item x="8"/>
        <item x="9"/>
        <item x="5"/>
        <item x="4"/>
        <item x="10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3">
    <i>
      <x/>
    </i>
    <i>
      <x v="8"/>
    </i>
    <i>
      <x v="5"/>
    </i>
    <i>
      <x v="7"/>
    </i>
    <i>
      <x v="1"/>
    </i>
    <i>
      <x v="4"/>
    </i>
    <i>
      <x v="3"/>
    </i>
    <i>
      <x v="2"/>
    </i>
    <i>
      <x v="10"/>
    </i>
    <i>
      <x v="9"/>
    </i>
    <i>
      <x v="6"/>
    </i>
    <i>
      <x v="11"/>
    </i>
    <i t="grand">
      <x/>
    </i>
  </rowItems>
  <colItems count="1">
    <i/>
  </colItems>
  <dataFields count="1">
    <dataField name="Count of al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3E222-7498-4FF4-800B-B1F349C4312D}" name="PivotTable3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:F43" firstHeaderRow="1" firstDataRow="1" firstDataCol="1"/>
  <pivotFields count="1">
    <pivotField axis="axisRow" dataField="1" showAll="0" sortType="ascending">
      <items count="41">
        <item x="22"/>
        <item x="5"/>
        <item x="32"/>
        <item x="28"/>
        <item x="18"/>
        <item x="26"/>
        <item x="14"/>
        <item x="34"/>
        <item x="10"/>
        <item x="1"/>
        <item x="6"/>
        <item x="3"/>
        <item x="35"/>
        <item x="15"/>
        <item x="24"/>
        <item x="8"/>
        <item x="38"/>
        <item x="11"/>
        <item x="12"/>
        <item x="31"/>
        <item x="21"/>
        <item x="30"/>
        <item x="16"/>
        <item x="33"/>
        <item x="36"/>
        <item x="19"/>
        <item x="9"/>
        <item x="17"/>
        <item x="0"/>
        <item x="29"/>
        <item x="13"/>
        <item x="4"/>
        <item x="2"/>
        <item x="37"/>
        <item x="23"/>
        <item x="25"/>
        <item x="20"/>
        <item x="7"/>
        <item x="2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1">
    <i>
      <x v="39"/>
    </i>
    <i>
      <x v="36"/>
    </i>
    <i>
      <x v="20"/>
    </i>
    <i>
      <x v="13"/>
    </i>
    <i>
      <x v="25"/>
    </i>
    <i>
      <x v="7"/>
    </i>
    <i>
      <x v="33"/>
    </i>
    <i>
      <x v="16"/>
    </i>
    <i>
      <x v="34"/>
    </i>
    <i>
      <x v="18"/>
    </i>
    <i>
      <x v="23"/>
    </i>
    <i>
      <x v="22"/>
    </i>
    <i>
      <x v="12"/>
    </i>
    <i>
      <x v="9"/>
    </i>
    <i>
      <x v="2"/>
    </i>
    <i>
      <x v="35"/>
    </i>
    <i>
      <x v="3"/>
    </i>
    <i>
      <x v="21"/>
    </i>
    <i>
      <x v="29"/>
    </i>
    <i>
      <x v="4"/>
    </i>
    <i>
      <x v="27"/>
    </i>
    <i>
      <x/>
    </i>
    <i>
      <x v="24"/>
    </i>
    <i>
      <x v="30"/>
    </i>
    <i>
      <x v="15"/>
    </i>
    <i>
      <x v="8"/>
    </i>
    <i>
      <x v="10"/>
    </i>
    <i>
      <x v="17"/>
    </i>
    <i>
      <x v="14"/>
    </i>
    <i>
      <x v="6"/>
    </i>
    <i>
      <x v="38"/>
    </i>
    <i>
      <x v="19"/>
    </i>
    <i>
      <x v="32"/>
    </i>
    <i>
      <x v="5"/>
    </i>
    <i>
      <x v="26"/>
    </i>
    <i>
      <x v="37"/>
    </i>
    <i>
      <x v="31"/>
    </i>
    <i>
      <x v="11"/>
    </i>
    <i>
      <x v="1"/>
    </i>
    <i>
      <x v="28"/>
    </i>
    <i t="grand">
      <x/>
    </i>
  </rowItems>
  <colItems count="1">
    <i/>
  </colItems>
  <dataFields count="1">
    <dataField name="Count of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FE3CE-B892-4A08-9EF8-1047C3C29476}" name="PivotTable4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6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ata/Control Flow Direc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2085E-8048-4DEE-BE25-5DF105B67C4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45" firstHeaderRow="1" firstDataRow="1" firstDataCol="1"/>
  <pivotFields count="1">
    <pivotField axis="axisRow" dataField="1" showAll="0">
      <items count="44">
        <item x="18"/>
        <item x="17"/>
        <item x="19"/>
        <item x="30"/>
        <item n="_x000a__x000a_Foreign Foreign API misuse" x="40"/>
        <item n="_x000a__x000a_Foreign API misuse" x="33"/>
        <item x="11"/>
        <item n="argument error" x="24"/>
        <item x="25"/>
        <item x="12"/>
        <item x="29"/>
        <item x="39"/>
        <item x="27"/>
        <item x="37"/>
        <item x="34"/>
        <item x="36"/>
        <item x="6"/>
        <item x="7"/>
        <item x="20"/>
        <item x="31"/>
        <item x="9"/>
        <item x="21"/>
        <item x="22"/>
        <item x="35"/>
        <item x="5"/>
        <item x="4"/>
        <item x="23"/>
        <item x="15"/>
        <item x="0"/>
        <item x="10"/>
        <item x="8"/>
        <item x="26"/>
        <item x="14"/>
        <item x="16"/>
        <item n="Null pointer dereference" x="3"/>
        <item x="1"/>
        <item x="2"/>
        <item x="32"/>
        <item x="38"/>
        <item x="13"/>
        <item x="28"/>
        <item x="41"/>
        <item x="42"/>
        <item t="default"/>
      </items>
    </pivotField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Root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43EC2-0699-40B2-BFEF-3F137884807A}" name="PivotTable46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H25" firstHeaderRow="1" firstDataRow="1" firstDataCol="1"/>
  <pivotFields count="1">
    <pivotField axis="axisRow" dataField="1" showAll="0" sortType="ascending">
      <items count="23">
        <item x="10"/>
        <item x="17"/>
        <item x="19"/>
        <item x="7"/>
        <item x="8"/>
        <item x="14"/>
        <item x="0"/>
        <item x="15"/>
        <item x="18"/>
        <item x="16"/>
        <item x="20"/>
        <item x="5"/>
        <item x="4"/>
        <item x="6"/>
        <item x="13"/>
        <item x="9"/>
        <item x="12"/>
        <item x="11"/>
        <item x="1"/>
        <item x="3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23">
    <i>
      <x v="21"/>
    </i>
    <i>
      <x v="10"/>
    </i>
    <i>
      <x v="1"/>
    </i>
    <i>
      <x v="9"/>
    </i>
    <i>
      <x v="8"/>
    </i>
    <i>
      <x v="7"/>
    </i>
    <i>
      <x v="5"/>
    </i>
    <i>
      <x v="19"/>
    </i>
    <i>
      <x v="3"/>
    </i>
    <i>
      <x/>
    </i>
    <i>
      <x v="2"/>
    </i>
    <i>
      <x v="4"/>
    </i>
    <i>
      <x v="6"/>
    </i>
    <i>
      <x v="15"/>
    </i>
    <i>
      <x v="11"/>
    </i>
    <i>
      <x v="17"/>
    </i>
    <i>
      <x v="14"/>
    </i>
    <i>
      <x v="16"/>
    </i>
    <i>
      <x v="20"/>
    </i>
    <i>
      <x v="13"/>
    </i>
    <i>
      <x v="12"/>
    </i>
    <i>
      <x v="18"/>
    </i>
    <i t="grand">
      <x/>
    </i>
  </rowItems>
  <colItems count="1">
    <i/>
  </colItems>
  <dataFields count="1">
    <dataField name="Count of Root Cau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06B1D-050B-43E2-A036-0C4A3AFECC1D}" name="PivotTable6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2:E16" firstHeaderRow="1" firstDataRow="1" firstDataCol="1"/>
  <pivotFields count="1">
    <pivotField axis="axisRow" dataField="1" showAll="0" sortType="ascending">
      <items count="14">
        <item x="11"/>
        <item x="5"/>
        <item x="8"/>
        <item x="1"/>
        <item x="9"/>
        <item x="6"/>
        <item x="3"/>
        <item x="10"/>
        <item x="7"/>
        <item x="2"/>
        <item x="0"/>
        <item x="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4">
    <i>
      <x v="12"/>
    </i>
    <i>
      <x v="4"/>
    </i>
    <i>
      <x v="7"/>
    </i>
    <i>
      <x v="8"/>
    </i>
    <i>
      <x v="11"/>
    </i>
    <i>
      <x v="9"/>
    </i>
    <i>
      <x v="5"/>
    </i>
    <i>
      <x v="2"/>
    </i>
    <i>
      <x v="3"/>
    </i>
    <i>
      <x v="1"/>
    </i>
    <i>
      <x v="6"/>
    </i>
    <i>
      <x v="10"/>
    </i>
    <i>
      <x/>
    </i>
    <i t="grand">
      <x/>
    </i>
  </rowItems>
  <colItems count="1">
    <i/>
  </colItems>
  <dataFields count="1">
    <dataField name="Count of Fixing Loc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iampaolo/psutil/commit/69a273209a41f3c51bdc22d12c9f833ccc68dd5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1"/>
  <sheetViews>
    <sheetView tabSelected="1" workbookViewId="0">
      <selection activeCell="T5" sqref="T5"/>
    </sheetView>
  </sheetViews>
  <sheetFormatPr defaultRowHeight="14.5" x14ac:dyDescent="0.35"/>
  <cols>
    <col min="1" max="1" width="5.1796875" customWidth="1"/>
    <col min="2" max="2" width="4" customWidth="1"/>
    <col min="3" max="3" width="4.54296875" customWidth="1"/>
    <col min="4" max="4" width="4.1796875" customWidth="1"/>
    <col min="5" max="5" width="14.7265625" customWidth="1"/>
    <col min="6" max="7" width="12.81640625" customWidth="1"/>
    <col min="11" max="11" width="33.1796875" customWidth="1"/>
    <col min="13" max="13" width="34.4531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 t="s">
        <v>4</v>
      </c>
      <c r="I1" s="8" t="s">
        <v>1123</v>
      </c>
      <c r="J1" s="1" t="s">
        <v>5</v>
      </c>
      <c r="K1" s="1" t="s">
        <v>6</v>
      </c>
      <c r="L1" s="1" t="s">
        <v>7</v>
      </c>
      <c r="M1" s="1" t="s">
        <v>8</v>
      </c>
    </row>
    <row r="2" spans="1:13" x14ac:dyDescent="0.35">
      <c r="A2" t="s">
        <v>9</v>
      </c>
      <c r="B2" t="s">
        <v>10</v>
      </c>
      <c r="C2" t="s">
        <v>11</v>
      </c>
      <c r="D2" t="s">
        <v>12</v>
      </c>
      <c r="E2" t="s">
        <v>1085</v>
      </c>
      <c r="H2" t="s">
        <v>13</v>
      </c>
      <c r="I2" t="s">
        <v>1124</v>
      </c>
      <c r="J2" t="s">
        <v>14</v>
      </c>
      <c r="K2" t="s">
        <v>15</v>
      </c>
      <c r="L2" t="s">
        <v>16</v>
      </c>
      <c r="M2" t="s">
        <v>17</v>
      </c>
    </row>
    <row r="3" spans="1:13" x14ac:dyDescent="0.35">
      <c r="A3" t="s">
        <v>18</v>
      </c>
      <c r="B3" t="s">
        <v>19</v>
      </c>
      <c r="C3" t="s">
        <v>20</v>
      </c>
      <c r="D3" t="s">
        <v>21</v>
      </c>
      <c r="E3" t="s">
        <v>1085</v>
      </c>
      <c r="F3" t="s">
        <v>196</v>
      </c>
      <c r="H3" t="s">
        <v>22</v>
      </c>
      <c r="I3" t="s">
        <v>1125</v>
      </c>
      <c r="J3" t="s">
        <v>14</v>
      </c>
      <c r="K3" t="s">
        <v>23</v>
      </c>
      <c r="L3" t="s">
        <v>24</v>
      </c>
      <c r="M3" t="s">
        <v>25</v>
      </c>
    </row>
    <row r="4" spans="1:13" x14ac:dyDescent="0.35">
      <c r="A4" t="s">
        <v>26</v>
      </c>
      <c r="B4" t="s">
        <v>10</v>
      </c>
      <c r="C4" t="s">
        <v>27</v>
      </c>
      <c r="D4" t="s">
        <v>28</v>
      </c>
      <c r="E4" s="7" t="s">
        <v>1086</v>
      </c>
      <c r="H4" t="s">
        <v>29</v>
      </c>
      <c r="I4" t="s">
        <v>1126</v>
      </c>
      <c r="J4" t="s">
        <v>14</v>
      </c>
      <c r="K4" t="s">
        <v>30</v>
      </c>
      <c r="L4" t="s">
        <v>31</v>
      </c>
      <c r="M4" t="s">
        <v>32</v>
      </c>
    </row>
    <row r="5" spans="1:13" x14ac:dyDescent="0.35">
      <c r="A5" t="s">
        <v>33</v>
      </c>
      <c r="B5" t="s">
        <v>34</v>
      </c>
      <c r="C5" t="s">
        <v>35</v>
      </c>
      <c r="D5" t="s">
        <v>36</v>
      </c>
      <c r="E5" s="7" t="s">
        <v>1087</v>
      </c>
      <c r="H5" t="s">
        <v>37</v>
      </c>
      <c r="I5" t="s">
        <v>1127</v>
      </c>
      <c r="J5" t="s">
        <v>14</v>
      </c>
      <c r="K5" t="s">
        <v>38</v>
      </c>
      <c r="L5" t="s">
        <v>39</v>
      </c>
      <c r="M5" t="s">
        <v>25</v>
      </c>
    </row>
    <row r="6" spans="1:13" x14ac:dyDescent="0.35">
      <c r="A6" t="s">
        <v>40</v>
      </c>
      <c r="B6" t="s">
        <v>41</v>
      </c>
      <c r="C6" t="s">
        <v>27</v>
      </c>
      <c r="D6" t="s">
        <v>42</v>
      </c>
      <c r="E6" t="s">
        <v>1088</v>
      </c>
      <c r="H6" t="s">
        <v>43</v>
      </c>
      <c r="I6" t="s">
        <v>1128</v>
      </c>
      <c r="J6" t="s">
        <v>14</v>
      </c>
      <c r="K6" t="s">
        <v>30</v>
      </c>
      <c r="L6" t="s">
        <v>44</v>
      </c>
      <c r="M6" t="s">
        <v>45</v>
      </c>
    </row>
    <row r="7" spans="1:13" x14ac:dyDescent="0.35">
      <c r="A7" t="s">
        <v>46</v>
      </c>
      <c r="B7" t="s">
        <v>47</v>
      </c>
      <c r="C7" t="s">
        <v>35</v>
      </c>
      <c r="D7" t="s">
        <v>48</v>
      </c>
      <c r="E7" s="7" t="s">
        <v>1086</v>
      </c>
      <c r="H7" t="s">
        <v>49</v>
      </c>
      <c r="I7" t="s">
        <v>1129</v>
      </c>
      <c r="J7" t="s">
        <v>14</v>
      </c>
      <c r="K7" t="s">
        <v>30</v>
      </c>
      <c r="L7" t="s">
        <v>50</v>
      </c>
      <c r="M7" t="s">
        <v>25</v>
      </c>
    </row>
    <row r="8" spans="1:13" x14ac:dyDescent="0.35">
      <c r="A8" t="s">
        <v>51</v>
      </c>
      <c r="B8" t="s">
        <v>52</v>
      </c>
      <c r="C8" t="s">
        <v>27</v>
      </c>
      <c r="D8" t="s">
        <v>53</v>
      </c>
      <c r="E8" s="7" t="s">
        <v>1086</v>
      </c>
      <c r="F8" t="s">
        <v>1088</v>
      </c>
      <c r="H8" t="s">
        <v>54</v>
      </c>
      <c r="I8" t="s">
        <v>1130</v>
      </c>
      <c r="J8" t="s">
        <v>14</v>
      </c>
      <c r="K8" t="s">
        <v>30</v>
      </c>
      <c r="L8" t="s">
        <v>55</v>
      </c>
      <c r="M8" t="s">
        <v>1092</v>
      </c>
    </row>
    <row r="9" spans="1:13" x14ac:dyDescent="0.35">
      <c r="A9" t="s">
        <v>57</v>
      </c>
      <c r="B9" t="s">
        <v>58</v>
      </c>
      <c r="C9" t="s">
        <v>27</v>
      </c>
      <c r="D9" t="s">
        <v>59</v>
      </c>
      <c r="E9" s="7" t="s">
        <v>1090</v>
      </c>
      <c r="F9" t="s">
        <v>196</v>
      </c>
      <c r="H9" t="s">
        <v>60</v>
      </c>
      <c r="I9" t="s">
        <v>1131</v>
      </c>
      <c r="J9" t="s">
        <v>14</v>
      </c>
      <c r="K9" t="s">
        <v>30</v>
      </c>
      <c r="L9" t="s">
        <v>61</v>
      </c>
      <c r="M9" t="s">
        <v>1091</v>
      </c>
    </row>
    <row r="10" spans="1:13" x14ac:dyDescent="0.35">
      <c r="A10" t="s">
        <v>62</v>
      </c>
      <c r="B10" t="s">
        <v>63</v>
      </c>
      <c r="C10" t="s">
        <v>27</v>
      </c>
      <c r="D10" t="s">
        <v>1069</v>
      </c>
      <c r="E10" s="7" t="s">
        <v>1086</v>
      </c>
      <c r="H10" t="s">
        <v>64</v>
      </c>
      <c r="I10" t="s">
        <v>1132</v>
      </c>
      <c r="J10" t="s">
        <v>14</v>
      </c>
      <c r="K10" t="s">
        <v>30</v>
      </c>
      <c r="L10" t="s">
        <v>65</v>
      </c>
      <c r="M10" t="s">
        <v>25</v>
      </c>
    </row>
    <row r="11" spans="1:13" x14ac:dyDescent="0.35">
      <c r="A11" t="s">
        <v>66</v>
      </c>
      <c r="B11" t="s">
        <v>67</v>
      </c>
      <c r="C11" t="s">
        <v>68</v>
      </c>
      <c r="D11" t="s">
        <v>69</v>
      </c>
      <c r="E11" s="7" t="s">
        <v>1086</v>
      </c>
      <c r="F11" t="s">
        <v>1088</v>
      </c>
      <c r="H11" t="s">
        <v>70</v>
      </c>
      <c r="I11" t="s">
        <v>1133</v>
      </c>
      <c r="J11" t="s">
        <v>14</v>
      </c>
      <c r="K11" t="s">
        <v>71</v>
      </c>
      <c r="L11" t="s">
        <v>72</v>
      </c>
      <c r="M11" t="s">
        <v>73</v>
      </c>
    </row>
    <row r="12" spans="1:13" x14ac:dyDescent="0.35">
      <c r="A12" t="s">
        <v>74</v>
      </c>
      <c r="B12" t="s">
        <v>75</v>
      </c>
      <c r="C12" t="s">
        <v>35</v>
      </c>
      <c r="D12" t="s">
        <v>76</v>
      </c>
      <c r="E12" s="7" t="s">
        <v>1085</v>
      </c>
      <c r="H12" t="s">
        <v>77</v>
      </c>
      <c r="I12" t="s">
        <v>1134</v>
      </c>
      <c r="J12" t="s">
        <v>14</v>
      </c>
      <c r="K12" t="s">
        <v>78</v>
      </c>
      <c r="L12" t="s">
        <v>79</v>
      </c>
      <c r="M12" t="s">
        <v>80</v>
      </c>
    </row>
    <row r="13" spans="1:13" x14ac:dyDescent="0.35">
      <c r="A13" t="s">
        <v>81</v>
      </c>
      <c r="B13" t="s">
        <v>82</v>
      </c>
      <c r="C13" t="s">
        <v>35</v>
      </c>
      <c r="D13" t="s">
        <v>83</v>
      </c>
      <c r="E13" s="7" t="s">
        <v>1086</v>
      </c>
      <c r="F13" t="s">
        <v>1085</v>
      </c>
      <c r="H13" t="s">
        <v>84</v>
      </c>
      <c r="I13" t="s">
        <v>1135</v>
      </c>
      <c r="J13" t="s">
        <v>14</v>
      </c>
      <c r="K13" t="s">
        <v>85</v>
      </c>
      <c r="L13" t="s">
        <v>86</v>
      </c>
    </row>
    <row r="14" spans="1:13" x14ac:dyDescent="0.35">
      <c r="A14" t="s">
        <v>87</v>
      </c>
      <c r="B14" t="s">
        <v>88</v>
      </c>
      <c r="C14" t="s">
        <v>89</v>
      </c>
      <c r="D14" t="s">
        <v>90</v>
      </c>
      <c r="E14" s="7" t="s">
        <v>1085</v>
      </c>
      <c r="H14" t="s">
        <v>91</v>
      </c>
      <c r="I14" t="s">
        <v>1136</v>
      </c>
      <c r="J14" t="s">
        <v>14</v>
      </c>
      <c r="K14" t="s">
        <v>92</v>
      </c>
      <c r="L14" t="s">
        <v>39</v>
      </c>
      <c r="M14" t="s">
        <v>93</v>
      </c>
    </row>
    <row r="15" spans="1:13" x14ac:dyDescent="0.35">
      <c r="A15" t="s">
        <v>94</v>
      </c>
      <c r="B15" t="s">
        <v>95</v>
      </c>
      <c r="C15" t="s">
        <v>96</v>
      </c>
      <c r="D15" t="s">
        <v>97</v>
      </c>
      <c r="E15" s="7" t="s">
        <v>1087</v>
      </c>
      <c r="H15" t="s">
        <v>98</v>
      </c>
      <c r="I15" t="s">
        <v>1137</v>
      </c>
      <c r="J15" t="s">
        <v>14</v>
      </c>
      <c r="K15" t="s">
        <v>92</v>
      </c>
      <c r="L15" t="s">
        <v>39</v>
      </c>
      <c r="M15" t="s">
        <v>99</v>
      </c>
    </row>
    <row r="16" spans="1:13" x14ac:dyDescent="0.35">
      <c r="A16" t="s">
        <v>100</v>
      </c>
      <c r="B16" t="s">
        <v>101</v>
      </c>
      <c r="C16" t="s">
        <v>96</v>
      </c>
      <c r="D16" t="s">
        <v>103</v>
      </c>
      <c r="E16" s="7" t="s">
        <v>1086</v>
      </c>
      <c r="F16" s="7" t="s">
        <v>1087</v>
      </c>
      <c r="G16" s="7"/>
      <c r="H16" t="s">
        <v>104</v>
      </c>
      <c r="I16" t="s">
        <v>1138</v>
      </c>
      <c r="J16" t="s">
        <v>14</v>
      </c>
      <c r="K16" t="s">
        <v>105</v>
      </c>
      <c r="L16" t="s">
        <v>39</v>
      </c>
      <c r="M16" t="s">
        <v>1093</v>
      </c>
    </row>
    <row r="17" spans="1:13" x14ac:dyDescent="0.35">
      <c r="A17" t="s">
        <v>106</v>
      </c>
      <c r="B17" t="s">
        <v>101</v>
      </c>
      <c r="C17" t="s">
        <v>96</v>
      </c>
      <c r="D17" t="s">
        <v>103</v>
      </c>
      <c r="E17" s="7" t="s">
        <v>1086</v>
      </c>
      <c r="F17" s="7" t="s">
        <v>1087</v>
      </c>
      <c r="G17" s="7"/>
      <c r="H17" t="s">
        <v>104</v>
      </c>
      <c r="I17" t="s">
        <v>1138</v>
      </c>
      <c r="J17" t="s">
        <v>14</v>
      </c>
      <c r="K17" t="s">
        <v>105</v>
      </c>
      <c r="L17" t="s">
        <v>39</v>
      </c>
      <c r="M17" t="s">
        <v>1093</v>
      </c>
    </row>
    <row r="18" spans="1:13" x14ac:dyDescent="0.35">
      <c r="A18" t="s">
        <v>107</v>
      </c>
      <c r="B18" t="s">
        <v>108</v>
      </c>
      <c r="C18" t="s">
        <v>109</v>
      </c>
      <c r="D18" t="s">
        <v>110</v>
      </c>
      <c r="E18" s="7" t="s">
        <v>1086</v>
      </c>
      <c r="F18" t="s">
        <v>1085</v>
      </c>
      <c r="H18" t="s">
        <v>111</v>
      </c>
      <c r="I18" t="s">
        <v>1139</v>
      </c>
      <c r="J18" t="s">
        <v>14</v>
      </c>
      <c r="K18" t="s">
        <v>85</v>
      </c>
      <c r="L18" t="s">
        <v>112</v>
      </c>
      <c r="M18" t="s">
        <v>113</v>
      </c>
    </row>
    <row r="19" spans="1:13" x14ac:dyDescent="0.35">
      <c r="A19" t="s">
        <v>114</v>
      </c>
      <c r="B19" t="s">
        <v>115</v>
      </c>
      <c r="C19" t="s">
        <v>35</v>
      </c>
      <c r="D19" t="s">
        <v>116</v>
      </c>
      <c r="E19" s="7" t="s">
        <v>1085</v>
      </c>
      <c r="H19" t="s">
        <v>117</v>
      </c>
      <c r="I19" t="s">
        <v>1140</v>
      </c>
      <c r="J19" t="s">
        <v>14</v>
      </c>
      <c r="K19" t="s">
        <v>85</v>
      </c>
      <c r="L19" t="s">
        <v>118</v>
      </c>
      <c r="M19" t="s">
        <v>1094</v>
      </c>
    </row>
    <row r="20" spans="1:13" x14ac:dyDescent="0.35">
      <c r="A20" t="s">
        <v>120</v>
      </c>
      <c r="B20" t="s">
        <v>121</v>
      </c>
      <c r="C20" t="s">
        <v>35</v>
      </c>
      <c r="D20" t="s">
        <v>122</v>
      </c>
      <c r="E20" s="7" t="s">
        <v>1086</v>
      </c>
      <c r="F20" t="s">
        <v>1085</v>
      </c>
      <c r="H20" t="s">
        <v>123</v>
      </c>
      <c r="I20" t="s">
        <v>1141</v>
      </c>
      <c r="J20" t="s">
        <v>14</v>
      </c>
      <c r="K20" t="s">
        <v>124</v>
      </c>
      <c r="L20" t="s">
        <v>125</v>
      </c>
      <c r="M20" t="s">
        <v>126</v>
      </c>
    </row>
    <row r="21" spans="1:13" x14ac:dyDescent="0.35">
      <c r="A21" t="s">
        <v>127</v>
      </c>
      <c r="B21" t="s">
        <v>10</v>
      </c>
      <c r="C21" t="s">
        <v>11</v>
      </c>
      <c r="D21" t="s">
        <v>12</v>
      </c>
      <c r="E21" s="7" t="s">
        <v>1085</v>
      </c>
      <c r="H21" t="s">
        <v>13</v>
      </c>
      <c r="I21" t="s">
        <v>1124</v>
      </c>
      <c r="J21" t="s">
        <v>14</v>
      </c>
      <c r="K21" t="s">
        <v>15</v>
      </c>
      <c r="L21" t="s">
        <v>16</v>
      </c>
      <c r="M21" t="s">
        <v>1095</v>
      </c>
    </row>
    <row r="22" spans="1:13" x14ac:dyDescent="0.35">
      <c r="A22" t="s">
        <v>128</v>
      </c>
      <c r="B22" t="s">
        <v>129</v>
      </c>
      <c r="C22" t="s">
        <v>27</v>
      </c>
      <c r="D22" t="s">
        <v>130</v>
      </c>
      <c r="E22" s="7" t="s">
        <v>1086</v>
      </c>
      <c r="F22" t="s">
        <v>1085</v>
      </c>
      <c r="H22" t="s">
        <v>131</v>
      </c>
      <c r="I22" t="s">
        <v>1142</v>
      </c>
      <c r="J22" t="s">
        <v>132</v>
      </c>
      <c r="K22" t="s">
        <v>30</v>
      </c>
      <c r="L22" t="s">
        <v>133</v>
      </c>
      <c r="M22" t="s">
        <v>113</v>
      </c>
    </row>
    <row r="23" spans="1:13" x14ac:dyDescent="0.35">
      <c r="A23" t="s">
        <v>134</v>
      </c>
      <c r="B23" t="s">
        <v>135</v>
      </c>
      <c r="C23" t="s">
        <v>1064</v>
      </c>
      <c r="D23" t="s">
        <v>137</v>
      </c>
      <c r="E23" s="7" t="s">
        <v>1086</v>
      </c>
      <c r="F23" t="s">
        <v>1085</v>
      </c>
      <c r="H23" t="s">
        <v>138</v>
      </c>
      <c r="I23" t="s">
        <v>1143</v>
      </c>
      <c r="J23" t="s">
        <v>139</v>
      </c>
      <c r="K23" t="s">
        <v>140</v>
      </c>
      <c r="L23" t="s">
        <v>141</v>
      </c>
      <c r="M23" t="s">
        <v>1094</v>
      </c>
    </row>
    <row r="24" spans="1:13" x14ac:dyDescent="0.35">
      <c r="A24" t="s">
        <v>142</v>
      </c>
      <c r="B24" t="s">
        <v>143</v>
      </c>
      <c r="C24" t="s">
        <v>144</v>
      </c>
      <c r="D24" t="s">
        <v>145</v>
      </c>
      <c r="E24" s="7" t="s">
        <v>1090</v>
      </c>
      <c r="H24" t="s">
        <v>146</v>
      </c>
      <c r="I24" t="s">
        <v>1144</v>
      </c>
      <c r="J24" t="s">
        <v>139</v>
      </c>
      <c r="K24" t="s">
        <v>23</v>
      </c>
      <c r="L24" t="s">
        <v>147</v>
      </c>
      <c r="M24" t="s">
        <v>1096</v>
      </c>
    </row>
    <row r="25" spans="1:13" x14ac:dyDescent="0.35">
      <c r="A25" t="s">
        <v>148</v>
      </c>
      <c r="B25" t="s">
        <v>149</v>
      </c>
      <c r="C25" t="s">
        <v>150</v>
      </c>
      <c r="D25" t="s">
        <v>151</v>
      </c>
      <c r="E25" s="7" t="s">
        <v>1086</v>
      </c>
      <c r="H25" t="s">
        <v>152</v>
      </c>
      <c r="I25" t="s">
        <v>1145</v>
      </c>
      <c r="J25" t="s">
        <v>139</v>
      </c>
      <c r="K25" t="s">
        <v>23</v>
      </c>
      <c r="L25" t="s">
        <v>153</v>
      </c>
      <c r="M25" t="s">
        <v>1097</v>
      </c>
    </row>
    <row r="26" spans="1:13" x14ac:dyDescent="0.35">
      <c r="A26" t="s">
        <v>154</v>
      </c>
      <c r="B26" t="s">
        <v>155</v>
      </c>
      <c r="C26" t="s">
        <v>35</v>
      </c>
      <c r="D26" t="s">
        <v>156</v>
      </c>
      <c r="E26" s="7" t="s">
        <v>1086</v>
      </c>
      <c r="F26" t="s">
        <v>1087</v>
      </c>
      <c r="H26" t="s">
        <v>157</v>
      </c>
      <c r="I26" t="s">
        <v>1146</v>
      </c>
      <c r="J26" t="s">
        <v>14</v>
      </c>
      <c r="K26" t="s">
        <v>158</v>
      </c>
      <c r="L26" t="s">
        <v>79</v>
      </c>
      <c r="M26" t="s">
        <v>159</v>
      </c>
    </row>
    <row r="27" spans="1:13" x14ac:dyDescent="0.35">
      <c r="A27" t="s">
        <v>160</v>
      </c>
      <c r="B27" t="s">
        <v>161</v>
      </c>
      <c r="C27" t="s">
        <v>162</v>
      </c>
      <c r="D27" t="s">
        <v>163</v>
      </c>
      <c r="E27" s="7" t="s">
        <v>196</v>
      </c>
      <c r="H27" t="s">
        <v>164</v>
      </c>
      <c r="I27" t="s">
        <v>1147</v>
      </c>
      <c r="J27" t="s">
        <v>14</v>
      </c>
      <c r="K27" t="s">
        <v>165</v>
      </c>
      <c r="L27" t="s">
        <v>39</v>
      </c>
      <c r="M27" t="s">
        <v>25</v>
      </c>
    </row>
    <row r="28" spans="1:13" x14ac:dyDescent="0.35">
      <c r="A28" t="s">
        <v>166</v>
      </c>
      <c r="B28" t="s">
        <v>167</v>
      </c>
      <c r="C28" t="s">
        <v>168</v>
      </c>
      <c r="D28" t="s">
        <v>169</v>
      </c>
      <c r="E28" s="7" t="s">
        <v>1086</v>
      </c>
      <c r="F28" t="s">
        <v>1085</v>
      </c>
      <c r="H28" t="s">
        <v>170</v>
      </c>
      <c r="I28" t="s">
        <v>1148</v>
      </c>
      <c r="J28" t="s">
        <v>14</v>
      </c>
      <c r="K28" t="s">
        <v>85</v>
      </c>
      <c r="L28" t="s">
        <v>171</v>
      </c>
      <c r="M28" t="s">
        <v>159</v>
      </c>
    </row>
    <row r="29" spans="1:13" x14ac:dyDescent="0.35">
      <c r="A29" t="s">
        <v>172</v>
      </c>
      <c r="B29" t="s">
        <v>173</v>
      </c>
      <c r="C29" t="s">
        <v>168</v>
      </c>
      <c r="D29" t="s">
        <v>174</v>
      </c>
      <c r="E29" s="7" t="s">
        <v>196</v>
      </c>
      <c r="H29" t="s">
        <v>175</v>
      </c>
      <c r="I29" t="s">
        <v>1149</v>
      </c>
      <c r="J29" t="s">
        <v>14</v>
      </c>
      <c r="K29" t="s">
        <v>85</v>
      </c>
      <c r="L29" t="s">
        <v>176</v>
      </c>
      <c r="M29" t="s">
        <v>177</v>
      </c>
    </row>
    <row r="30" spans="1:13" x14ac:dyDescent="0.35">
      <c r="A30" t="s">
        <v>178</v>
      </c>
      <c r="B30" t="s">
        <v>179</v>
      </c>
      <c r="C30" t="s">
        <v>20</v>
      </c>
      <c r="D30" t="s">
        <v>180</v>
      </c>
      <c r="E30" s="7" t="s">
        <v>1086</v>
      </c>
      <c r="H30" t="s">
        <v>181</v>
      </c>
      <c r="I30" t="s">
        <v>1150</v>
      </c>
      <c r="J30" t="s">
        <v>14</v>
      </c>
      <c r="K30" t="s">
        <v>182</v>
      </c>
      <c r="L30" t="s">
        <v>183</v>
      </c>
      <c r="M30" t="s">
        <v>99</v>
      </c>
    </row>
    <row r="31" spans="1:13" x14ac:dyDescent="0.35">
      <c r="A31" t="s">
        <v>184</v>
      </c>
      <c r="B31" t="s">
        <v>185</v>
      </c>
      <c r="C31" t="s">
        <v>186</v>
      </c>
      <c r="D31" t="s">
        <v>187</v>
      </c>
      <c r="E31" s="7" t="s">
        <v>1085</v>
      </c>
      <c r="H31" t="s">
        <v>188</v>
      </c>
      <c r="I31" t="s">
        <v>1151</v>
      </c>
      <c r="J31" t="s">
        <v>14</v>
      </c>
      <c r="K31" t="s">
        <v>189</v>
      </c>
      <c r="L31" t="s">
        <v>39</v>
      </c>
      <c r="M31" t="s">
        <v>25</v>
      </c>
    </row>
    <row r="32" spans="1:13" x14ac:dyDescent="0.35">
      <c r="A32" t="s">
        <v>190</v>
      </c>
      <c r="B32" t="s">
        <v>191</v>
      </c>
      <c r="C32" t="s">
        <v>192</v>
      </c>
      <c r="D32" t="s">
        <v>193</v>
      </c>
      <c r="E32" s="7" t="s">
        <v>196</v>
      </c>
      <c r="H32" t="s">
        <v>188</v>
      </c>
      <c r="I32" t="s">
        <v>1152</v>
      </c>
      <c r="J32" t="s">
        <v>14</v>
      </c>
      <c r="K32" t="s">
        <v>194</v>
      </c>
      <c r="L32" t="s">
        <v>195</v>
      </c>
      <c r="M32" t="s">
        <v>196</v>
      </c>
    </row>
    <row r="33" spans="1:13" x14ac:dyDescent="0.35">
      <c r="A33" t="s">
        <v>197</v>
      </c>
      <c r="B33" t="s">
        <v>198</v>
      </c>
      <c r="C33" t="s">
        <v>27</v>
      </c>
      <c r="D33" t="s">
        <v>1098</v>
      </c>
      <c r="E33" s="7" t="s">
        <v>1099</v>
      </c>
      <c r="H33" t="s">
        <v>199</v>
      </c>
      <c r="I33" t="s">
        <v>1153</v>
      </c>
      <c r="J33" t="s">
        <v>14</v>
      </c>
      <c r="K33" t="s">
        <v>30</v>
      </c>
      <c r="L33" t="s">
        <v>133</v>
      </c>
      <c r="M33" t="s">
        <v>25</v>
      </c>
    </row>
    <row r="34" spans="1:13" x14ac:dyDescent="0.35">
      <c r="A34" t="s">
        <v>200</v>
      </c>
      <c r="B34" t="s">
        <v>201</v>
      </c>
      <c r="C34" t="s">
        <v>202</v>
      </c>
      <c r="D34" t="s">
        <v>203</v>
      </c>
      <c r="E34" s="7" t="s">
        <v>1086</v>
      </c>
      <c r="F34" t="s">
        <v>1087</v>
      </c>
      <c r="H34" t="s">
        <v>204</v>
      </c>
      <c r="I34" t="s">
        <v>1154</v>
      </c>
      <c r="J34" t="s">
        <v>14</v>
      </c>
      <c r="K34" t="s">
        <v>182</v>
      </c>
      <c r="L34" t="s">
        <v>39</v>
      </c>
      <c r="M34" t="s">
        <v>25</v>
      </c>
    </row>
    <row r="35" spans="1:13" x14ac:dyDescent="0.35">
      <c r="A35" t="s">
        <v>205</v>
      </c>
      <c r="B35" t="s">
        <v>206</v>
      </c>
      <c r="C35" t="s">
        <v>207</v>
      </c>
      <c r="D35" t="s">
        <v>208</v>
      </c>
      <c r="E35" s="7" t="s">
        <v>196</v>
      </c>
      <c r="H35" t="s">
        <v>209</v>
      </c>
      <c r="I35" t="s">
        <v>1155</v>
      </c>
      <c r="J35" t="s">
        <v>14</v>
      </c>
      <c r="K35" t="s">
        <v>194</v>
      </c>
      <c r="L35" t="s">
        <v>210</v>
      </c>
      <c r="M35" t="s">
        <v>1100</v>
      </c>
    </row>
    <row r="36" spans="1:13" x14ac:dyDescent="0.35">
      <c r="A36" t="s">
        <v>211</v>
      </c>
      <c r="B36" t="s">
        <v>212</v>
      </c>
      <c r="C36" t="s">
        <v>150</v>
      </c>
      <c r="D36" t="s">
        <v>213</v>
      </c>
      <c r="E36" s="7" t="s">
        <v>1099</v>
      </c>
      <c r="H36" t="s">
        <v>214</v>
      </c>
      <c r="I36" t="s">
        <v>1156</v>
      </c>
      <c r="J36" t="s">
        <v>14</v>
      </c>
      <c r="K36" t="s">
        <v>85</v>
      </c>
      <c r="L36" t="s">
        <v>215</v>
      </c>
      <c r="M36" t="s">
        <v>196</v>
      </c>
    </row>
    <row r="37" spans="1:13" x14ac:dyDescent="0.35">
      <c r="A37" t="s">
        <v>211</v>
      </c>
      <c r="B37" t="s">
        <v>212</v>
      </c>
      <c r="C37" t="s">
        <v>150</v>
      </c>
      <c r="D37" t="s">
        <v>213</v>
      </c>
      <c r="E37" s="7" t="s">
        <v>1099</v>
      </c>
      <c r="H37" t="s">
        <v>214</v>
      </c>
      <c r="I37" t="s">
        <v>1156</v>
      </c>
      <c r="J37" t="s">
        <v>14</v>
      </c>
      <c r="K37" t="s">
        <v>85</v>
      </c>
      <c r="L37" t="s">
        <v>215</v>
      </c>
      <c r="M37" t="s">
        <v>196</v>
      </c>
    </row>
    <row r="38" spans="1:13" x14ac:dyDescent="0.35">
      <c r="A38" t="s">
        <v>216</v>
      </c>
      <c r="B38" t="s">
        <v>217</v>
      </c>
      <c r="C38" t="s">
        <v>150</v>
      </c>
      <c r="D38" t="s">
        <v>218</v>
      </c>
      <c r="E38" s="7" t="s">
        <v>1085</v>
      </c>
      <c r="H38" t="s">
        <v>219</v>
      </c>
      <c r="I38" t="s">
        <v>1157</v>
      </c>
      <c r="J38" t="s">
        <v>14</v>
      </c>
      <c r="K38" t="s">
        <v>85</v>
      </c>
      <c r="L38" t="s">
        <v>118</v>
      </c>
      <c r="M38" t="s">
        <v>119</v>
      </c>
    </row>
    <row r="39" spans="1:13" x14ac:dyDescent="0.35">
      <c r="A39" t="s">
        <v>220</v>
      </c>
      <c r="B39" t="s">
        <v>19</v>
      </c>
      <c r="C39" t="s">
        <v>150</v>
      </c>
      <c r="D39" t="s">
        <v>21</v>
      </c>
      <c r="E39" s="7" t="s">
        <v>1085</v>
      </c>
      <c r="F39" t="s">
        <v>196</v>
      </c>
      <c r="H39" t="s">
        <v>22</v>
      </c>
      <c r="I39" t="s">
        <v>1125</v>
      </c>
      <c r="J39" t="s">
        <v>14</v>
      </c>
      <c r="K39" t="s">
        <v>23</v>
      </c>
      <c r="L39" t="s">
        <v>24</v>
      </c>
      <c r="M39" t="s">
        <v>25</v>
      </c>
    </row>
    <row r="40" spans="1:13" x14ac:dyDescent="0.35">
      <c r="A40" t="s">
        <v>221</v>
      </c>
      <c r="B40" t="s">
        <v>222</v>
      </c>
      <c r="C40" t="s">
        <v>150</v>
      </c>
      <c r="D40" t="s">
        <v>223</v>
      </c>
      <c r="E40" s="7" t="s">
        <v>1085</v>
      </c>
      <c r="H40" t="s">
        <v>224</v>
      </c>
      <c r="I40" t="s">
        <v>1158</v>
      </c>
      <c r="J40" t="s">
        <v>14</v>
      </c>
      <c r="K40" t="s">
        <v>182</v>
      </c>
      <c r="L40" t="s">
        <v>225</v>
      </c>
      <c r="M40" t="s">
        <v>226</v>
      </c>
    </row>
    <row r="41" spans="1:13" x14ac:dyDescent="0.35">
      <c r="A41" t="s">
        <v>227</v>
      </c>
      <c r="B41" t="s">
        <v>10</v>
      </c>
      <c r="C41" t="s">
        <v>228</v>
      </c>
      <c r="D41" t="s">
        <v>12</v>
      </c>
      <c r="E41" s="7" t="s">
        <v>1085</v>
      </c>
      <c r="H41" t="s">
        <v>229</v>
      </c>
      <c r="I41" t="s">
        <v>1159</v>
      </c>
      <c r="J41" t="s">
        <v>14</v>
      </c>
      <c r="K41" t="s">
        <v>15</v>
      </c>
      <c r="L41" t="s">
        <v>230</v>
      </c>
      <c r="M41" t="s">
        <v>119</v>
      </c>
    </row>
    <row r="42" spans="1:13" x14ac:dyDescent="0.35">
      <c r="A42" t="s">
        <v>231</v>
      </c>
      <c r="B42" t="s">
        <v>232</v>
      </c>
      <c r="C42" t="s">
        <v>228</v>
      </c>
      <c r="D42" t="s">
        <v>12</v>
      </c>
      <c r="E42" s="7" t="s">
        <v>1085</v>
      </c>
      <c r="H42" t="s">
        <v>233</v>
      </c>
      <c r="I42" t="s">
        <v>1160</v>
      </c>
      <c r="J42" t="s">
        <v>14</v>
      </c>
      <c r="K42" t="s">
        <v>182</v>
      </c>
      <c r="L42" t="s">
        <v>234</v>
      </c>
      <c r="M42" t="s">
        <v>25</v>
      </c>
    </row>
    <row r="43" spans="1:13" x14ac:dyDescent="0.35">
      <c r="A43" t="s">
        <v>235</v>
      </c>
      <c r="B43" t="s">
        <v>236</v>
      </c>
      <c r="C43" t="s">
        <v>237</v>
      </c>
      <c r="D43" t="s">
        <v>238</v>
      </c>
      <c r="E43" s="7" t="s">
        <v>1086</v>
      </c>
      <c r="F43" t="s">
        <v>1099</v>
      </c>
      <c r="G43" t="s">
        <v>1085</v>
      </c>
      <c r="H43" t="s">
        <v>239</v>
      </c>
      <c r="I43" t="s">
        <v>1161</v>
      </c>
      <c r="J43" t="s">
        <v>14</v>
      </c>
      <c r="K43" t="s">
        <v>182</v>
      </c>
      <c r="L43" t="s">
        <v>240</v>
      </c>
      <c r="M43" t="s">
        <v>177</v>
      </c>
    </row>
    <row r="44" spans="1:13" x14ac:dyDescent="0.35">
      <c r="A44" t="s">
        <v>241</v>
      </c>
      <c r="B44" t="s">
        <v>242</v>
      </c>
      <c r="C44" t="s">
        <v>243</v>
      </c>
      <c r="D44" t="s">
        <v>244</v>
      </c>
      <c r="E44" s="7" t="s">
        <v>1086</v>
      </c>
      <c r="F44" t="s">
        <v>1087</v>
      </c>
      <c r="H44" t="s">
        <v>245</v>
      </c>
      <c r="I44" t="s">
        <v>1162</v>
      </c>
      <c r="J44" t="s">
        <v>14</v>
      </c>
      <c r="K44" t="s">
        <v>246</v>
      </c>
      <c r="L44" t="s">
        <v>247</v>
      </c>
      <c r="M44" t="s">
        <v>248</v>
      </c>
    </row>
    <row r="45" spans="1:13" x14ac:dyDescent="0.35">
      <c r="A45" t="s">
        <v>249</v>
      </c>
      <c r="B45" t="s">
        <v>250</v>
      </c>
      <c r="C45" t="s">
        <v>251</v>
      </c>
      <c r="D45" t="s">
        <v>252</v>
      </c>
      <c r="E45" s="7" t="s">
        <v>1085</v>
      </c>
      <c r="F45" t="s">
        <v>1089</v>
      </c>
      <c r="H45" t="s">
        <v>253</v>
      </c>
      <c r="I45" t="s">
        <v>1163</v>
      </c>
      <c r="J45" t="s">
        <v>14</v>
      </c>
      <c r="K45" t="s">
        <v>15</v>
      </c>
      <c r="L45" t="s">
        <v>254</v>
      </c>
      <c r="M45" t="s">
        <v>255</v>
      </c>
    </row>
    <row r="46" spans="1:13" x14ac:dyDescent="0.35">
      <c r="A46" t="s">
        <v>256</v>
      </c>
      <c r="B46" t="s">
        <v>257</v>
      </c>
      <c r="C46" t="s">
        <v>258</v>
      </c>
      <c r="D46" t="s">
        <v>259</v>
      </c>
      <c r="E46" s="7" t="s">
        <v>1085</v>
      </c>
      <c r="H46" t="s">
        <v>260</v>
      </c>
      <c r="I46" t="s">
        <v>1125</v>
      </c>
      <c r="J46" t="s">
        <v>14</v>
      </c>
      <c r="K46" t="s">
        <v>194</v>
      </c>
      <c r="L46" t="s">
        <v>261</v>
      </c>
      <c r="M46" t="s">
        <v>262</v>
      </c>
    </row>
    <row r="47" spans="1:13" x14ac:dyDescent="0.35">
      <c r="A47" t="s">
        <v>263</v>
      </c>
      <c r="B47" t="s">
        <v>264</v>
      </c>
      <c r="C47" t="s">
        <v>265</v>
      </c>
      <c r="D47" t="s">
        <v>266</v>
      </c>
      <c r="E47" s="7" t="s">
        <v>1085</v>
      </c>
      <c r="H47" t="s">
        <v>267</v>
      </c>
      <c r="I47" t="s">
        <v>1164</v>
      </c>
      <c r="J47" t="s">
        <v>14</v>
      </c>
      <c r="K47" t="s">
        <v>268</v>
      </c>
      <c r="L47" t="s">
        <v>269</v>
      </c>
      <c r="M47" t="s">
        <v>119</v>
      </c>
    </row>
    <row r="48" spans="1:13" x14ac:dyDescent="0.35">
      <c r="A48" t="s">
        <v>270</v>
      </c>
      <c r="B48" t="s">
        <v>271</v>
      </c>
      <c r="C48" t="s">
        <v>251</v>
      </c>
      <c r="D48" t="s">
        <v>272</v>
      </c>
      <c r="E48" s="7" t="s">
        <v>1087</v>
      </c>
      <c r="H48" t="s">
        <v>273</v>
      </c>
      <c r="I48" t="s">
        <v>1165</v>
      </c>
      <c r="J48" t="s">
        <v>14</v>
      </c>
      <c r="K48" t="s">
        <v>274</v>
      </c>
      <c r="L48" t="s">
        <v>39</v>
      </c>
      <c r="M48" t="s">
        <v>275</v>
      </c>
    </row>
    <row r="49" spans="1:13" x14ac:dyDescent="0.35">
      <c r="A49" t="s">
        <v>276</v>
      </c>
      <c r="B49" t="s">
        <v>277</v>
      </c>
      <c r="C49" t="s">
        <v>192</v>
      </c>
      <c r="D49" t="s">
        <v>278</v>
      </c>
      <c r="E49" s="7" t="s">
        <v>1086</v>
      </c>
      <c r="F49" t="s">
        <v>1085</v>
      </c>
      <c r="H49" t="s">
        <v>279</v>
      </c>
      <c r="I49" t="s">
        <v>1166</v>
      </c>
      <c r="J49" t="s">
        <v>14</v>
      </c>
      <c r="K49" t="s">
        <v>280</v>
      </c>
      <c r="L49" t="s">
        <v>39</v>
      </c>
      <c r="M49" t="s">
        <v>281</v>
      </c>
    </row>
    <row r="50" spans="1:13" x14ac:dyDescent="0.35">
      <c r="A50" t="s">
        <v>282</v>
      </c>
      <c r="B50" t="s">
        <v>283</v>
      </c>
      <c r="C50" t="s">
        <v>251</v>
      </c>
      <c r="D50" t="s">
        <v>284</v>
      </c>
      <c r="E50" s="7" t="s">
        <v>1086</v>
      </c>
      <c r="F50" t="s">
        <v>1085</v>
      </c>
      <c r="H50" t="s">
        <v>285</v>
      </c>
      <c r="I50" t="s">
        <v>1167</v>
      </c>
      <c r="J50" t="s">
        <v>14</v>
      </c>
      <c r="K50" t="s">
        <v>286</v>
      </c>
      <c r="L50" t="s">
        <v>39</v>
      </c>
      <c r="M50" t="s">
        <v>287</v>
      </c>
    </row>
    <row r="51" spans="1:13" x14ac:dyDescent="0.35">
      <c r="A51" t="s">
        <v>288</v>
      </c>
      <c r="B51" t="s">
        <v>289</v>
      </c>
      <c r="C51" t="s">
        <v>251</v>
      </c>
      <c r="D51" t="s">
        <v>290</v>
      </c>
      <c r="E51" s="7" t="s">
        <v>1086</v>
      </c>
      <c r="F51" t="s">
        <v>1088</v>
      </c>
      <c r="H51" t="s">
        <v>291</v>
      </c>
      <c r="I51" t="s">
        <v>1168</v>
      </c>
      <c r="J51" t="s">
        <v>14</v>
      </c>
      <c r="K51" t="s">
        <v>280</v>
      </c>
      <c r="L51" t="s">
        <v>292</v>
      </c>
      <c r="M51" t="s">
        <v>293</v>
      </c>
    </row>
    <row r="52" spans="1:13" x14ac:dyDescent="0.35">
      <c r="A52" t="s">
        <v>294</v>
      </c>
      <c r="B52" t="s">
        <v>295</v>
      </c>
      <c r="C52" t="s">
        <v>296</v>
      </c>
      <c r="D52" t="s">
        <v>297</v>
      </c>
      <c r="E52" s="7" t="s">
        <v>196</v>
      </c>
      <c r="F52" t="s">
        <v>1087</v>
      </c>
      <c r="H52" t="s">
        <v>298</v>
      </c>
      <c r="I52" t="s">
        <v>1124</v>
      </c>
      <c r="J52" t="s">
        <v>14</v>
      </c>
      <c r="K52" t="s">
        <v>15</v>
      </c>
      <c r="L52" t="s">
        <v>16</v>
      </c>
      <c r="M52" t="s">
        <v>17</v>
      </c>
    </row>
    <row r="53" spans="1:13" x14ac:dyDescent="0.35">
      <c r="A53" t="s">
        <v>299</v>
      </c>
      <c r="B53" t="s">
        <v>300</v>
      </c>
      <c r="C53" t="s">
        <v>207</v>
      </c>
      <c r="D53" t="s">
        <v>301</v>
      </c>
      <c r="E53" s="7" t="s">
        <v>196</v>
      </c>
      <c r="F53" t="s">
        <v>1085</v>
      </c>
      <c r="H53" t="s">
        <v>302</v>
      </c>
      <c r="I53" t="s">
        <v>1169</v>
      </c>
      <c r="J53" t="s">
        <v>14</v>
      </c>
      <c r="K53" t="s">
        <v>194</v>
      </c>
      <c r="L53" t="s">
        <v>303</v>
      </c>
      <c r="M53" t="s">
        <v>304</v>
      </c>
    </row>
    <row r="54" spans="1:13" x14ac:dyDescent="0.35">
      <c r="A54" t="s">
        <v>305</v>
      </c>
      <c r="B54" t="s">
        <v>306</v>
      </c>
      <c r="C54" t="s">
        <v>307</v>
      </c>
      <c r="D54" t="s">
        <v>308</v>
      </c>
      <c r="E54" s="7" t="s">
        <v>196</v>
      </c>
      <c r="F54" t="s">
        <v>1085</v>
      </c>
      <c r="H54" t="s">
        <v>309</v>
      </c>
      <c r="I54" t="s">
        <v>1170</v>
      </c>
      <c r="J54" t="s">
        <v>14</v>
      </c>
      <c r="K54" t="s">
        <v>310</v>
      </c>
      <c r="L54" t="s">
        <v>311</v>
      </c>
      <c r="M54" t="s">
        <v>312</v>
      </c>
    </row>
    <row r="55" spans="1:13" x14ac:dyDescent="0.35">
      <c r="A55" t="s">
        <v>313</v>
      </c>
      <c r="B55" t="s">
        <v>314</v>
      </c>
      <c r="C55" t="s">
        <v>315</v>
      </c>
      <c r="D55" t="s">
        <v>316</v>
      </c>
      <c r="E55" s="7" t="s">
        <v>196</v>
      </c>
      <c r="H55" t="s">
        <v>317</v>
      </c>
      <c r="I55" t="s">
        <v>1171</v>
      </c>
      <c r="J55" t="s">
        <v>14</v>
      </c>
      <c r="K55" t="s">
        <v>318</v>
      </c>
      <c r="L55" t="s">
        <v>319</v>
      </c>
      <c r="M55" t="s">
        <v>320</v>
      </c>
    </row>
    <row r="56" spans="1:13" x14ac:dyDescent="0.35">
      <c r="A56" t="s">
        <v>321</v>
      </c>
      <c r="B56" t="s">
        <v>10</v>
      </c>
      <c r="C56" t="s">
        <v>307</v>
      </c>
      <c r="D56" t="s">
        <v>322</v>
      </c>
      <c r="E56" s="7" t="s">
        <v>196</v>
      </c>
      <c r="H56" t="s">
        <v>323</v>
      </c>
      <c r="I56" t="s">
        <v>1125</v>
      </c>
      <c r="J56" t="s">
        <v>324</v>
      </c>
      <c r="K56" t="s">
        <v>325</v>
      </c>
      <c r="L56" t="s">
        <v>311</v>
      </c>
      <c r="M56" t="s">
        <v>196</v>
      </c>
    </row>
    <row r="57" spans="1:13" x14ac:dyDescent="0.35">
      <c r="A57" t="s">
        <v>326</v>
      </c>
      <c r="B57" t="s">
        <v>327</v>
      </c>
      <c r="C57" t="s">
        <v>328</v>
      </c>
      <c r="D57" t="s">
        <v>329</v>
      </c>
      <c r="E57" s="7" t="s">
        <v>1087</v>
      </c>
      <c r="H57" t="s">
        <v>330</v>
      </c>
      <c r="I57" t="s">
        <v>1172</v>
      </c>
      <c r="J57" t="s">
        <v>132</v>
      </c>
      <c r="K57" t="s">
        <v>105</v>
      </c>
      <c r="L57" t="s">
        <v>331</v>
      </c>
      <c r="M57" t="s">
        <v>25</v>
      </c>
    </row>
    <row r="58" spans="1:13" x14ac:dyDescent="0.35">
      <c r="A58" t="s">
        <v>332</v>
      </c>
      <c r="B58" t="s">
        <v>333</v>
      </c>
      <c r="C58" t="s">
        <v>334</v>
      </c>
      <c r="D58" t="s">
        <v>335</v>
      </c>
      <c r="E58" s="7" t="s">
        <v>196</v>
      </c>
      <c r="F58" t="s">
        <v>1085</v>
      </c>
      <c r="H58" t="s">
        <v>336</v>
      </c>
      <c r="I58" t="s">
        <v>1173</v>
      </c>
      <c r="J58" t="s">
        <v>132</v>
      </c>
      <c r="K58" t="s">
        <v>337</v>
      </c>
      <c r="L58" t="s">
        <v>338</v>
      </c>
      <c r="M58" t="s">
        <v>119</v>
      </c>
    </row>
    <row r="59" spans="1:13" x14ac:dyDescent="0.35">
      <c r="A59" t="s">
        <v>339</v>
      </c>
      <c r="B59" t="s">
        <v>340</v>
      </c>
      <c r="C59" t="s">
        <v>150</v>
      </c>
      <c r="D59" t="s">
        <v>341</v>
      </c>
      <c r="E59" s="7" t="s">
        <v>1085</v>
      </c>
      <c r="H59" t="s">
        <v>342</v>
      </c>
      <c r="I59" t="s">
        <v>1174</v>
      </c>
      <c r="J59" t="s">
        <v>132</v>
      </c>
      <c r="K59" t="s">
        <v>343</v>
      </c>
      <c r="L59" t="s">
        <v>344</v>
      </c>
      <c r="M59" t="s">
        <v>119</v>
      </c>
    </row>
    <row r="60" spans="1:13" x14ac:dyDescent="0.35">
      <c r="A60" t="s">
        <v>345</v>
      </c>
      <c r="B60" t="s">
        <v>340</v>
      </c>
      <c r="C60" t="s">
        <v>307</v>
      </c>
      <c r="D60" t="s">
        <v>346</v>
      </c>
      <c r="E60" s="7" t="s">
        <v>196</v>
      </c>
      <c r="H60" t="s">
        <v>347</v>
      </c>
      <c r="I60" t="s">
        <v>1174</v>
      </c>
      <c r="J60" t="s">
        <v>132</v>
      </c>
      <c r="K60" t="s">
        <v>348</v>
      </c>
      <c r="L60" t="s">
        <v>349</v>
      </c>
      <c r="M60" t="s">
        <v>119</v>
      </c>
    </row>
    <row r="61" spans="1:13" x14ac:dyDescent="0.35">
      <c r="A61" t="s">
        <v>350</v>
      </c>
      <c r="B61" t="s">
        <v>351</v>
      </c>
      <c r="C61" t="s">
        <v>352</v>
      </c>
      <c r="D61" t="s">
        <v>353</v>
      </c>
      <c r="E61" s="7" t="s">
        <v>196</v>
      </c>
      <c r="F61" t="s">
        <v>1089</v>
      </c>
      <c r="H61" t="s">
        <v>354</v>
      </c>
      <c r="I61" t="s">
        <v>1175</v>
      </c>
      <c r="J61" t="s">
        <v>14</v>
      </c>
      <c r="K61" t="s">
        <v>105</v>
      </c>
      <c r="L61" t="s">
        <v>355</v>
      </c>
      <c r="M61" t="s">
        <v>25</v>
      </c>
    </row>
    <row r="62" spans="1:13" x14ac:dyDescent="0.35">
      <c r="A62" t="s">
        <v>356</v>
      </c>
      <c r="B62" t="s">
        <v>357</v>
      </c>
      <c r="C62" t="s">
        <v>150</v>
      </c>
      <c r="D62" t="s">
        <v>358</v>
      </c>
      <c r="E62" s="7" t="s">
        <v>1085</v>
      </c>
      <c r="H62" t="s">
        <v>359</v>
      </c>
      <c r="I62" t="s">
        <v>1176</v>
      </c>
      <c r="J62" t="s">
        <v>132</v>
      </c>
      <c r="K62" t="s">
        <v>360</v>
      </c>
      <c r="L62" t="s">
        <v>361</v>
      </c>
      <c r="M62" t="s">
        <v>119</v>
      </c>
    </row>
    <row r="63" spans="1:13" x14ac:dyDescent="0.35">
      <c r="A63" t="s">
        <v>362</v>
      </c>
      <c r="B63" t="s">
        <v>363</v>
      </c>
      <c r="C63" t="s">
        <v>352</v>
      </c>
      <c r="D63" t="s">
        <v>364</v>
      </c>
      <c r="E63" s="7" t="s">
        <v>196</v>
      </c>
      <c r="H63" t="s">
        <v>365</v>
      </c>
      <c r="I63" t="s">
        <v>1125</v>
      </c>
      <c r="J63" t="s">
        <v>132</v>
      </c>
      <c r="K63" t="s">
        <v>337</v>
      </c>
      <c r="L63" t="s">
        <v>366</v>
      </c>
      <c r="M63" t="s">
        <v>196</v>
      </c>
    </row>
    <row r="64" spans="1:13" x14ac:dyDescent="0.35">
      <c r="A64" t="s">
        <v>367</v>
      </c>
      <c r="B64" t="s">
        <v>368</v>
      </c>
      <c r="C64" t="s">
        <v>150</v>
      </c>
      <c r="D64" t="s">
        <v>369</v>
      </c>
      <c r="E64" s="7" t="s">
        <v>1087</v>
      </c>
      <c r="H64" t="s">
        <v>370</v>
      </c>
      <c r="I64" t="s">
        <v>1125</v>
      </c>
      <c r="J64" t="s">
        <v>14</v>
      </c>
      <c r="K64" t="s">
        <v>182</v>
      </c>
      <c r="L64" t="s">
        <v>39</v>
      </c>
      <c r="M64" t="s">
        <v>25</v>
      </c>
    </row>
    <row r="65" spans="1:13" x14ac:dyDescent="0.35">
      <c r="A65" t="s">
        <v>371</v>
      </c>
      <c r="B65" t="s">
        <v>372</v>
      </c>
      <c r="C65" t="s">
        <v>373</v>
      </c>
      <c r="D65" t="s">
        <v>374</v>
      </c>
      <c r="E65" s="7" t="s">
        <v>1085</v>
      </c>
      <c r="H65" t="s">
        <v>375</v>
      </c>
      <c r="I65" t="s">
        <v>1125</v>
      </c>
      <c r="J65" t="s">
        <v>14</v>
      </c>
      <c r="K65" t="s">
        <v>85</v>
      </c>
      <c r="L65" t="s">
        <v>254</v>
      </c>
      <c r="M65" t="s">
        <v>119</v>
      </c>
    </row>
    <row r="66" spans="1:13" x14ac:dyDescent="0.35">
      <c r="A66" t="s">
        <v>376</v>
      </c>
      <c r="B66" t="s">
        <v>377</v>
      </c>
      <c r="C66" t="s">
        <v>35</v>
      </c>
      <c r="D66" t="s">
        <v>378</v>
      </c>
      <c r="E66" s="7" t="s">
        <v>196</v>
      </c>
      <c r="F66" t="s">
        <v>1085</v>
      </c>
      <c r="H66" t="s">
        <v>379</v>
      </c>
      <c r="I66" t="s">
        <v>1177</v>
      </c>
      <c r="J66" t="s">
        <v>14</v>
      </c>
      <c r="K66" t="s">
        <v>105</v>
      </c>
      <c r="L66" t="s">
        <v>380</v>
      </c>
      <c r="M66" t="s">
        <v>312</v>
      </c>
    </row>
    <row r="67" spans="1:13" x14ac:dyDescent="0.35">
      <c r="A67" t="s">
        <v>381</v>
      </c>
      <c r="B67" t="s">
        <v>382</v>
      </c>
      <c r="C67" t="s">
        <v>296</v>
      </c>
      <c r="D67" t="s">
        <v>383</v>
      </c>
      <c r="E67" s="7" t="s">
        <v>196</v>
      </c>
      <c r="F67" t="s">
        <v>1085</v>
      </c>
      <c r="H67" t="s">
        <v>384</v>
      </c>
      <c r="I67" t="s">
        <v>1125</v>
      </c>
      <c r="J67" t="s">
        <v>14</v>
      </c>
      <c r="K67" t="s">
        <v>385</v>
      </c>
      <c r="L67" t="s">
        <v>386</v>
      </c>
      <c r="M67" t="s">
        <v>387</v>
      </c>
    </row>
    <row r="68" spans="1:13" x14ac:dyDescent="0.35">
      <c r="A68" t="s">
        <v>388</v>
      </c>
      <c r="B68" t="s">
        <v>389</v>
      </c>
      <c r="C68" t="s">
        <v>150</v>
      </c>
      <c r="D68" t="s">
        <v>390</v>
      </c>
      <c r="E68" s="7" t="s">
        <v>196</v>
      </c>
      <c r="F68" t="s">
        <v>1085</v>
      </c>
      <c r="H68" t="s">
        <v>391</v>
      </c>
      <c r="I68" t="s">
        <v>1178</v>
      </c>
      <c r="J68" t="s">
        <v>14</v>
      </c>
      <c r="K68" t="s">
        <v>385</v>
      </c>
      <c r="L68" t="s">
        <v>392</v>
      </c>
      <c r="M68" t="s">
        <v>393</v>
      </c>
    </row>
    <row r="69" spans="1:13" x14ac:dyDescent="0.35">
      <c r="A69" t="s">
        <v>394</v>
      </c>
      <c r="B69" t="s">
        <v>395</v>
      </c>
      <c r="C69" t="s">
        <v>207</v>
      </c>
      <c r="D69" t="s">
        <v>396</v>
      </c>
      <c r="E69" s="7" t="s">
        <v>196</v>
      </c>
      <c r="F69" t="s">
        <v>1085</v>
      </c>
      <c r="H69" t="s">
        <v>397</v>
      </c>
      <c r="I69" t="s">
        <v>1178</v>
      </c>
      <c r="J69" t="s">
        <v>132</v>
      </c>
      <c r="K69" t="s">
        <v>182</v>
      </c>
      <c r="L69" t="s">
        <v>398</v>
      </c>
      <c r="M69" t="s">
        <v>25</v>
      </c>
    </row>
    <row r="70" spans="1:13" x14ac:dyDescent="0.35">
      <c r="A70" t="s">
        <v>399</v>
      </c>
      <c r="B70" t="s">
        <v>400</v>
      </c>
      <c r="C70" t="s">
        <v>401</v>
      </c>
      <c r="D70" t="s">
        <v>402</v>
      </c>
      <c r="E70" s="7" t="s">
        <v>1085</v>
      </c>
      <c r="H70" t="s">
        <v>403</v>
      </c>
      <c r="I70" t="s">
        <v>1179</v>
      </c>
      <c r="J70" t="s">
        <v>132</v>
      </c>
      <c r="K70" t="s">
        <v>124</v>
      </c>
      <c r="L70" t="s">
        <v>404</v>
      </c>
      <c r="M70" t="s">
        <v>25</v>
      </c>
    </row>
    <row r="71" spans="1:13" x14ac:dyDescent="0.35">
      <c r="A71" t="s">
        <v>405</v>
      </c>
      <c r="B71" t="s">
        <v>406</v>
      </c>
      <c r="C71" t="s">
        <v>150</v>
      </c>
      <c r="D71" t="s">
        <v>407</v>
      </c>
      <c r="E71" s="7" t="s">
        <v>1086</v>
      </c>
      <c r="F71" t="s">
        <v>1087</v>
      </c>
      <c r="H71" t="s">
        <v>408</v>
      </c>
      <c r="I71" t="s">
        <v>1180</v>
      </c>
      <c r="J71" t="s">
        <v>14</v>
      </c>
      <c r="K71" t="s">
        <v>348</v>
      </c>
      <c r="L71" t="s">
        <v>409</v>
      </c>
      <c r="M71" t="s">
        <v>126</v>
      </c>
    </row>
    <row r="72" spans="1:13" x14ac:dyDescent="0.35">
      <c r="A72" t="s">
        <v>410</v>
      </c>
      <c r="B72" t="s">
        <v>411</v>
      </c>
      <c r="C72" t="s">
        <v>150</v>
      </c>
      <c r="D72" t="s">
        <v>412</v>
      </c>
      <c r="E72" s="7" t="s">
        <v>196</v>
      </c>
      <c r="H72" t="s">
        <v>413</v>
      </c>
      <c r="I72" t="s">
        <v>1181</v>
      </c>
      <c r="J72" t="s">
        <v>14</v>
      </c>
      <c r="K72" t="s">
        <v>182</v>
      </c>
      <c r="L72" t="s">
        <v>39</v>
      </c>
      <c r="M72" t="s">
        <v>414</v>
      </c>
    </row>
    <row r="73" spans="1:13" x14ac:dyDescent="0.35">
      <c r="A73" t="s">
        <v>415</v>
      </c>
      <c r="B73" t="s">
        <v>416</v>
      </c>
      <c r="C73" t="s">
        <v>150</v>
      </c>
      <c r="D73" t="s">
        <v>90</v>
      </c>
      <c r="E73" s="7" t="s">
        <v>196</v>
      </c>
      <c r="F73" t="s">
        <v>1088</v>
      </c>
      <c r="H73" t="s">
        <v>417</v>
      </c>
      <c r="I73" t="s">
        <v>1182</v>
      </c>
      <c r="J73" t="s">
        <v>14</v>
      </c>
      <c r="K73" t="s">
        <v>418</v>
      </c>
      <c r="L73" t="s">
        <v>419</v>
      </c>
      <c r="M73" t="s">
        <v>196</v>
      </c>
    </row>
    <row r="74" spans="1:13" x14ac:dyDescent="0.35">
      <c r="A74" t="s">
        <v>420</v>
      </c>
      <c r="B74" t="s">
        <v>421</v>
      </c>
      <c r="C74" t="s">
        <v>150</v>
      </c>
      <c r="D74" t="s">
        <v>422</v>
      </c>
      <c r="E74" s="7" t="s">
        <v>196</v>
      </c>
      <c r="H74" t="s">
        <v>423</v>
      </c>
      <c r="I74" t="s">
        <v>1183</v>
      </c>
      <c r="J74" t="s">
        <v>14</v>
      </c>
      <c r="K74" t="s">
        <v>182</v>
      </c>
      <c r="L74" t="s">
        <v>424</v>
      </c>
      <c r="M74" t="s">
        <v>25</v>
      </c>
    </row>
    <row r="75" spans="1:13" x14ac:dyDescent="0.35">
      <c r="A75" t="s">
        <v>425</v>
      </c>
      <c r="B75" t="s">
        <v>426</v>
      </c>
      <c r="C75" t="s">
        <v>427</v>
      </c>
      <c r="D75" t="s">
        <v>428</v>
      </c>
      <c r="E75" s="7" t="s">
        <v>196</v>
      </c>
      <c r="F75" t="s">
        <v>1087</v>
      </c>
      <c r="H75" t="s">
        <v>429</v>
      </c>
      <c r="I75" t="s">
        <v>1184</v>
      </c>
      <c r="J75" t="s">
        <v>14</v>
      </c>
      <c r="K75" t="s">
        <v>182</v>
      </c>
      <c r="L75" t="s">
        <v>430</v>
      </c>
      <c r="M75" t="s">
        <v>25</v>
      </c>
    </row>
    <row r="76" spans="1:13" x14ac:dyDescent="0.35">
      <c r="A76" t="s">
        <v>431</v>
      </c>
      <c r="B76" t="s">
        <v>432</v>
      </c>
      <c r="C76" t="s">
        <v>433</v>
      </c>
      <c r="D76" t="s">
        <v>434</v>
      </c>
      <c r="E76" s="7" t="s">
        <v>1086</v>
      </c>
      <c r="F76" t="s">
        <v>1087</v>
      </c>
      <c r="H76" t="s">
        <v>435</v>
      </c>
      <c r="I76" t="s">
        <v>1185</v>
      </c>
      <c r="J76" t="s">
        <v>14</v>
      </c>
      <c r="K76" t="s">
        <v>436</v>
      </c>
      <c r="L76" t="s">
        <v>437</v>
      </c>
      <c r="M76" t="s">
        <v>438</v>
      </c>
    </row>
    <row r="77" spans="1:13" x14ac:dyDescent="0.35">
      <c r="A77" t="s">
        <v>439</v>
      </c>
      <c r="B77" t="s">
        <v>440</v>
      </c>
      <c r="C77" t="s">
        <v>150</v>
      </c>
      <c r="D77" t="s">
        <v>441</v>
      </c>
      <c r="E77" s="7" t="s">
        <v>1087</v>
      </c>
      <c r="H77" t="s">
        <v>442</v>
      </c>
      <c r="I77" t="s">
        <v>1186</v>
      </c>
      <c r="J77" t="s">
        <v>14</v>
      </c>
      <c r="K77" t="s">
        <v>105</v>
      </c>
      <c r="L77" t="s">
        <v>234</v>
      </c>
      <c r="M77" t="s">
        <v>126</v>
      </c>
    </row>
    <row r="78" spans="1:13" x14ac:dyDescent="0.35">
      <c r="A78" t="s">
        <v>443</v>
      </c>
      <c r="B78" t="s">
        <v>444</v>
      </c>
      <c r="C78" t="s">
        <v>150</v>
      </c>
      <c r="D78" t="s">
        <v>445</v>
      </c>
      <c r="E78" s="7" t="s">
        <v>196</v>
      </c>
      <c r="F78" t="s">
        <v>1085</v>
      </c>
      <c r="H78" t="s">
        <v>446</v>
      </c>
      <c r="I78" t="s">
        <v>1187</v>
      </c>
      <c r="J78" t="s">
        <v>14</v>
      </c>
      <c r="K78" t="s">
        <v>105</v>
      </c>
      <c r="L78" t="s">
        <v>447</v>
      </c>
      <c r="M78" t="s">
        <v>126</v>
      </c>
    </row>
    <row r="79" spans="1:13" x14ac:dyDescent="0.35">
      <c r="A79" t="s">
        <v>448</v>
      </c>
      <c r="B79" t="s">
        <v>449</v>
      </c>
      <c r="C79" t="s">
        <v>150</v>
      </c>
      <c r="D79" t="s">
        <v>450</v>
      </c>
      <c r="E79" s="7" t="s">
        <v>1103</v>
      </c>
      <c r="H79" t="s">
        <v>451</v>
      </c>
      <c r="I79" t="s">
        <v>1188</v>
      </c>
      <c r="J79" t="s">
        <v>14</v>
      </c>
      <c r="K79" t="s">
        <v>85</v>
      </c>
      <c r="L79" t="s">
        <v>118</v>
      </c>
      <c r="M79" t="s">
        <v>452</v>
      </c>
    </row>
    <row r="80" spans="1:13" x14ac:dyDescent="0.35">
      <c r="A80" t="s">
        <v>453</v>
      </c>
      <c r="B80" t="s">
        <v>454</v>
      </c>
      <c r="C80" t="s">
        <v>455</v>
      </c>
      <c r="D80" t="s">
        <v>456</v>
      </c>
      <c r="E80" s="7" t="s">
        <v>196</v>
      </c>
      <c r="F80" t="s">
        <v>1085</v>
      </c>
      <c r="H80" t="s">
        <v>457</v>
      </c>
      <c r="I80" t="s">
        <v>1125</v>
      </c>
      <c r="J80" t="s">
        <v>14</v>
      </c>
      <c r="K80" t="s">
        <v>182</v>
      </c>
      <c r="L80" t="s">
        <v>183</v>
      </c>
      <c r="M80" t="s">
        <v>25</v>
      </c>
    </row>
    <row r="81" spans="1:13" x14ac:dyDescent="0.35">
      <c r="A81" t="s">
        <v>458</v>
      </c>
      <c r="B81" t="s">
        <v>459</v>
      </c>
      <c r="C81" t="s">
        <v>307</v>
      </c>
      <c r="D81" t="s">
        <v>460</v>
      </c>
      <c r="E81" s="7" t="s">
        <v>196</v>
      </c>
      <c r="F81" t="s">
        <v>1087</v>
      </c>
      <c r="H81" t="s">
        <v>461</v>
      </c>
      <c r="I81" t="s">
        <v>1125</v>
      </c>
      <c r="J81" t="s">
        <v>14</v>
      </c>
      <c r="K81" t="s">
        <v>105</v>
      </c>
      <c r="L81" t="s">
        <v>183</v>
      </c>
      <c r="M81" t="s">
        <v>25</v>
      </c>
    </row>
    <row r="82" spans="1:13" x14ac:dyDescent="0.35">
      <c r="A82" t="s">
        <v>462</v>
      </c>
      <c r="B82" t="s">
        <v>463</v>
      </c>
      <c r="C82" t="s">
        <v>307</v>
      </c>
      <c r="D82" t="s">
        <v>464</v>
      </c>
      <c r="E82" s="7" t="s">
        <v>196</v>
      </c>
      <c r="F82" t="s">
        <v>1087</v>
      </c>
      <c r="H82" t="s">
        <v>465</v>
      </c>
      <c r="I82" t="s">
        <v>1180</v>
      </c>
      <c r="J82" t="s">
        <v>14</v>
      </c>
      <c r="K82" t="s">
        <v>348</v>
      </c>
      <c r="L82" t="s">
        <v>466</v>
      </c>
      <c r="M82" t="s">
        <v>467</v>
      </c>
    </row>
    <row r="83" spans="1:13" x14ac:dyDescent="0.35">
      <c r="A83" t="s">
        <v>468</v>
      </c>
      <c r="B83" t="s">
        <v>469</v>
      </c>
      <c r="C83" t="s">
        <v>307</v>
      </c>
      <c r="D83" t="s">
        <v>1104</v>
      </c>
      <c r="E83" s="7" t="s">
        <v>196</v>
      </c>
      <c r="F83" t="s">
        <v>1088</v>
      </c>
      <c r="H83" t="s">
        <v>470</v>
      </c>
      <c r="I83" t="s">
        <v>1189</v>
      </c>
      <c r="J83" t="s">
        <v>14</v>
      </c>
      <c r="K83" t="s">
        <v>105</v>
      </c>
      <c r="L83" t="s">
        <v>471</v>
      </c>
      <c r="M83" t="s">
        <v>472</v>
      </c>
    </row>
    <row r="84" spans="1:13" x14ac:dyDescent="0.35">
      <c r="A84" t="s">
        <v>473</v>
      </c>
      <c r="B84" t="s">
        <v>474</v>
      </c>
      <c r="C84" t="s">
        <v>307</v>
      </c>
      <c r="D84" t="s">
        <v>475</v>
      </c>
      <c r="E84" s="7" t="s">
        <v>196</v>
      </c>
      <c r="F84" t="s">
        <v>1087</v>
      </c>
      <c r="H84" t="s">
        <v>476</v>
      </c>
      <c r="I84" t="s">
        <v>1180</v>
      </c>
      <c r="J84" t="s">
        <v>14</v>
      </c>
      <c r="K84" t="s">
        <v>348</v>
      </c>
      <c r="L84" t="s">
        <v>466</v>
      </c>
      <c r="M84" t="s">
        <v>477</v>
      </c>
    </row>
    <row r="85" spans="1:13" x14ac:dyDescent="0.35">
      <c r="A85" t="s">
        <v>478</v>
      </c>
      <c r="B85" t="s">
        <v>479</v>
      </c>
      <c r="C85" t="s">
        <v>480</v>
      </c>
      <c r="D85" t="s">
        <v>481</v>
      </c>
      <c r="E85" s="7" t="s">
        <v>196</v>
      </c>
      <c r="F85" t="s">
        <v>1099</v>
      </c>
      <c r="H85" t="s">
        <v>482</v>
      </c>
      <c r="I85" t="s">
        <v>1125</v>
      </c>
      <c r="J85" t="s">
        <v>14</v>
      </c>
      <c r="K85" t="s">
        <v>343</v>
      </c>
      <c r="L85" t="s">
        <v>483</v>
      </c>
      <c r="M85" t="s">
        <v>484</v>
      </c>
    </row>
    <row r="86" spans="1:13" x14ac:dyDescent="0.35">
      <c r="A86" t="s">
        <v>485</v>
      </c>
      <c r="B86" t="s">
        <v>486</v>
      </c>
      <c r="C86" t="s">
        <v>150</v>
      </c>
      <c r="D86" t="s">
        <v>487</v>
      </c>
      <c r="E86" s="7" t="s">
        <v>196</v>
      </c>
      <c r="F86" t="s">
        <v>1099</v>
      </c>
      <c r="H86" t="s">
        <v>488</v>
      </c>
      <c r="I86" t="s">
        <v>1190</v>
      </c>
      <c r="J86" t="s">
        <v>14</v>
      </c>
      <c r="K86" t="s">
        <v>348</v>
      </c>
      <c r="L86" t="s">
        <v>466</v>
      </c>
      <c r="M86" t="s">
        <v>196</v>
      </c>
    </row>
    <row r="87" spans="1:13" x14ac:dyDescent="0.35">
      <c r="A87" t="s">
        <v>489</v>
      </c>
      <c r="B87" t="s">
        <v>490</v>
      </c>
      <c r="C87" t="s">
        <v>150</v>
      </c>
      <c r="D87" t="s">
        <v>491</v>
      </c>
      <c r="E87" s="7" t="s">
        <v>1089</v>
      </c>
      <c r="H87" t="s">
        <v>492</v>
      </c>
      <c r="I87" t="s">
        <v>1191</v>
      </c>
      <c r="J87" t="s">
        <v>14</v>
      </c>
      <c r="K87" t="s">
        <v>105</v>
      </c>
      <c r="L87" t="s">
        <v>183</v>
      </c>
      <c r="M87" t="s">
        <v>25</v>
      </c>
    </row>
    <row r="88" spans="1:13" x14ac:dyDescent="0.35">
      <c r="A88" t="s">
        <v>493</v>
      </c>
      <c r="B88" t="s">
        <v>494</v>
      </c>
      <c r="C88" t="s">
        <v>495</v>
      </c>
      <c r="D88" t="s">
        <v>496</v>
      </c>
      <c r="E88" s="7" t="s">
        <v>196</v>
      </c>
      <c r="F88" t="s">
        <v>1089</v>
      </c>
      <c r="H88" t="s">
        <v>497</v>
      </c>
      <c r="I88" t="s">
        <v>1180</v>
      </c>
      <c r="J88" t="s">
        <v>498</v>
      </c>
      <c r="K88" t="s">
        <v>499</v>
      </c>
      <c r="L88" t="s">
        <v>500</v>
      </c>
      <c r="M88" t="s">
        <v>501</v>
      </c>
    </row>
    <row r="89" spans="1:13" x14ac:dyDescent="0.35">
      <c r="A89" t="s">
        <v>502</v>
      </c>
      <c r="B89" t="s">
        <v>503</v>
      </c>
      <c r="C89" t="s">
        <v>480</v>
      </c>
      <c r="D89" t="s">
        <v>504</v>
      </c>
      <c r="E89" s="7" t="s">
        <v>196</v>
      </c>
      <c r="H89" t="s">
        <v>505</v>
      </c>
      <c r="I89" t="s">
        <v>1192</v>
      </c>
      <c r="J89" t="s">
        <v>139</v>
      </c>
      <c r="K89" t="s">
        <v>105</v>
      </c>
      <c r="L89" t="s">
        <v>506</v>
      </c>
      <c r="M89" t="s">
        <v>507</v>
      </c>
    </row>
    <row r="90" spans="1:13" x14ac:dyDescent="0.35">
      <c r="A90" t="s">
        <v>508</v>
      </c>
      <c r="B90" t="s">
        <v>509</v>
      </c>
      <c r="C90" t="s">
        <v>495</v>
      </c>
      <c r="D90" t="s">
        <v>510</v>
      </c>
      <c r="E90" s="7" t="s">
        <v>196</v>
      </c>
      <c r="F90" t="s">
        <v>1085</v>
      </c>
      <c r="H90" t="s">
        <v>511</v>
      </c>
      <c r="I90" t="s">
        <v>1193</v>
      </c>
      <c r="J90" t="s">
        <v>139</v>
      </c>
      <c r="K90" t="s">
        <v>105</v>
      </c>
      <c r="L90" t="s">
        <v>506</v>
      </c>
      <c r="M90" t="s">
        <v>507</v>
      </c>
    </row>
    <row r="91" spans="1:13" x14ac:dyDescent="0.35">
      <c r="A91" t="s">
        <v>512</v>
      </c>
      <c r="B91" t="s">
        <v>513</v>
      </c>
      <c r="C91" t="s">
        <v>495</v>
      </c>
      <c r="D91" t="s">
        <v>514</v>
      </c>
      <c r="E91" s="7" t="s">
        <v>1085</v>
      </c>
      <c r="F91" t="s">
        <v>1103</v>
      </c>
      <c r="H91" t="s">
        <v>515</v>
      </c>
      <c r="I91" t="s">
        <v>1193</v>
      </c>
      <c r="J91" t="s">
        <v>139</v>
      </c>
      <c r="K91" t="s">
        <v>194</v>
      </c>
      <c r="L91" t="s">
        <v>516</v>
      </c>
      <c r="M91" t="s">
        <v>119</v>
      </c>
    </row>
    <row r="92" spans="1:13" x14ac:dyDescent="0.35">
      <c r="A92" t="s">
        <v>517</v>
      </c>
      <c r="B92" t="s">
        <v>518</v>
      </c>
      <c r="C92" t="s">
        <v>307</v>
      </c>
      <c r="D92" t="s">
        <v>1105</v>
      </c>
      <c r="E92" s="7" t="s">
        <v>196</v>
      </c>
      <c r="H92" t="s">
        <v>519</v>
      </c>
      <c r="I92" t="s">
        <v>1180</v>
      </c>
      <c r="J92" t="s">
        <v>139</v>
      </c>
      <c r="K92" t="s">
        <v>182</v>
      </c>
      <c r="L92" t="s">
        <v>520</v>
      </c>
      <c r="M92" t="s">
        <v>521</v>
      </c>
    </row>
    <row r="93" spans="1:13" x14ac:dyDescent="0.35">
      <c r="A93" t="s">
        <v>522</v>
      </c>
      <c r="B93" t="s">
        <v>523</v>
      </c>
      <c r="C93" t="s">
        <v>524</v>
      </c>
      <c r="D93" t="s">
        <v>525</v>
      </c>
      <c r="E93" s="7" t="s">
        <v>1086</v>
      </c>
      <c r="F93" t="s">
        <v>1099</v>
      </c>
      <c r="H93" t="s">
        <v>526</v>
      </c>
      <c r="I93" t="s">
        <v>1194</v>
      </c>
      <c r="J93" t="s">
        <v>139</v>
      </c>
      <c r="K93" t="s">
        <v>30</v>
      </c>
      <c r="L93" t="s">
        <v>527</v>
      </c>
      <c r="M93" t="s">
        <v>528</v>
      </c>
    </row>
    <row r="94" spans="1:13" x14ac:dyDescent="0.35">
      <c r="A94" t="s">
        <v>529</v>
      </c>
      <c r="B94" t="s">
        <v>523</v>
      </c>
      <c r="C94" t="s">
        <v>150</v>
      </c>
      <c r="D94" t="s">
        <v>530</v>
      </c>
      <c r="E94" s="7" t="s">
        <v>1085</v>
      </c>
      <c r="F94" t="s">
        <v>1099</v>
      </c>
      <c r="H94" t="s">
        <v>531</v>
      </c>
      <c r="I94" t="s">
        <v>1195</v>
      </c>
      <c r="J94" t="s">
        <v>324</v>
      </c>
      <c r="K94" t="s">
        <v>105</v>
      </c>
      <c r="L94" t="s">
        <v>532</v>
      </c>
      <c r="M94" t="s">
        <v>25</v>
      </c>
    </row>
    <row r="95" spans="1:13" x14ac:dyDescent="0.35">
      <c r="A95" t="s">
        <v>533</v>
      </c>
      <c r="B95" t="s">
        <v>534</v>
      </c>
      <c r="C95" t="s">
        <v>480</v>
      </c>
      <c r="D95" t="s">
        <v>535</v>
      </c>
      <c r="E95" s="7" t="s">
        <v>1087</v>
      </c>
      <c r="H95" t="s">
        <v>536</v>
      </c>
      <c r="I95" t="s">
        <v>1196</v>
      </c>
      <c r="J95" t="s">
        <v>537</v>
      </c>
      <c r="K95" t="s">
        <v>182</v>
      </c>
      <c r="L95" t="s">
        <v>39</v>
      </c>
      <c r="M95" t="s">
        <v>25</v>
      </c>
    </row>
    <row r="96" spans="1:13" x14ac:dyDescent="0.35">
      <c r="A96" t="s">
        <v>538</v>
      </c>
      <c r="B96" t="s">
        <v>539</v>
      </c>
      <c r="C96" t="s">
        <v>540</v>
      </c>
      <c r="D96" t="s">
        <v>541</v>
      </c>
      <c r="E96" s="7" t="s">
        <v>196</v>
      </c>
      <c r="F96" t="s">
        <v>1085</v>
      </c>
      <c r="H96" t="s">
        <v>542</v>
      </c>
      <c r="I96" t="s">
        <v>1197</v>
      </c>
      <c r="J96" t="s">
        <v>537</v>
      </c>
      <c r="K96" t="s">
        <v>543</v>
      </c>
      <c r="L96" t="s">
        <v>544</v>
      </c>
      <c r="M96" t="s">
        <v>119</v>
      </c>
    </row>
    <row r="97" spans="1:13" x14ac:dyDescent="0.35">
      <c r="A97" t="s">
        <v>545</v>
      </c>
      <c r="B97" t="s">
        <v>546</v>
      </c>
      <c r="C97" t="s">
        <v>307</v>
      </c>
      <c r="D97" t="s">
        <v>547</v>
      </c>
      <c r="E97" s="7" t="s">
        <v>1086</v>
      </c>
      <c r="F97" t="s">
        <v>1085</v>
      </c>
      <c r="G97" t="s">
        <v>1089</v>
      </c>
      <c r="H97" t="s">
        <v>548</v>
      </c>
      <c r="I97" t="s">
        <v>1198</v>
      </c>
      <c r="J97" t="s">
        <v>537</v>
      </c>
      <c r="K97" t="s">
        <v>182</v>
      </c>
      <c r="L97" t="s">
        <v>39</v>
      </c>
      <c r="M97" t="s">
        <v>501</v>
      </c>
    </row>
    <row r="98" spans="1:13" x14ac:dyDescent="0.35">
      <c r="A98" t="s">
        <v>549</v>
      </c>
      <c r="B98" t="s">
        <v>550</v>
      </c>
      <c r="C98" t="s">
        <v>551</v>
      </c>
      <c r="D98" t="s">
        <v>552</v>
      </c>
      <c r="E98" s="7" t="s">
        <v>1085</v>
      </c>
      <c r="F98" t="s">
        <v>1103</v>
      </c>
      <c r="H98" t="s">
        <v>553</v>
      </c>
      <c r="I98" t="s">
        <v>1125</v>
      </c>
      <c r="J98" t="s">
        <v>537</v>
      </c>
      <c r="K98" t="s">
        <v>194</v>
      </c>
      <c r="L98" t="s">
        <v>516</v>
      </c>
      <c r="M98" t="s">
        <v>119</v>
      </c>
    </row>
    <row r="99" spans="1:13" x14ac:dyDescent="0.35">
      <c r="A99" t="s">
        <v>554</v>
      </c>
      <c r="B99" t="s">
        <v>555</v>
      </c>
      <c r="C99" t="s">
        <v>307</v>
      </c>
      <c r="D99" t="s">
        <v>556</v>
      </c>
      <c r="E99" s="7" t="s">
        <v>196</v>
      </c>
      <c r="H99" t="s">
        <v>557</v>
      </c>
      <c r="I99" t="s">
        <v>1199</v>
      </c>
      <c r="J99" t="s">
        <v>537</v>
      </c>
      <c r="K99" t="s">
        <v>182</v>
      </c>
      <c r="L99" t="s">
        <v>558</v>
      </c>
      <c r="M99" t="s">
        <v>25</v>
      </c>
    </row>
    <row r="100" spans="1:13" x14ac:dyDescent="0.35">
      <c r="A100" t="s">
        <v>559</v>
      </c>
      <c r="B100" t="s">
        <v>560</v>
      </c>
      <c r="C100" t="s">
        <v>307</v>
      </c>
      <c r="D100" t="s">
        <v>561</v>
      </c>
      <c r="E100" s="7" t="s">
        <v>196</v>
      </c>
      <c r="H100" t="s">
        <v>562</v>
      </c>
      <c r="I100" t="s">
        <v>1199</v>
      </c>
      <c r="J100" t="s">
        <v>537</v>
      </c>
      <c r="K100" t="s">
        <v>182</v>
      </c>
      <c r="L100" t="s">
        <v>39</v>
      </c>
      <c r="M100" t="s">
        <v>25</v>
      </c>
    </row>
    <row r="101" spans="1:13" x14ac:dyDescent="0.35">
      <c r="A101" t="s">
        <v>563</v>
      </c>
      <c r="B101" t="s">
        <v>564</v>
      </c>
      <c r="C101" t="s">
        <v>307</v>
      </c>
      <c r="D101" t="s">
        <v>561</v>
      </c>
      <c r="E101" s="7" t="s">
        <v>1087</v>
      </c>
      <c r="H101" t="s">
        <v>565</v>
      </c>
      <c r="I101" t="s">
        <v>1200</v>
      </c>
      <c r="J101" t="s">
        <v>537</v>
      </c>
      <c r="K101" t="s">
        <v>38</v>
      </c>
      <c r="L101" t="s">
        <v>39</v>
      </c>
      <c r="M101" t="s">
        <v>566</v>
      </c>
    </row>
    <row r="102" spans="1:13" x14ac:dyDescent="0.35">
      <c r="A102" t="s">
        <v>567</v>
      </c>
      <c r="B102" t="s">
        <v>568</v>
      </c>
      <c r="C102" t="s">
        <v>307</v>
      </c>
      <c r="D102" t="s">
        <v>569</v>
      </c>
      <c r="E102" s="7" t="s">
        <v>196</v>
      </c>
      <c r="H102" t="s">
        <v>570</v>
      </c>
      <c r="I102" t="s">
        <v>1201</v>
      </c>
      <c r="J102" t="s">
        <v>324</v>
      </c>
      <c r="K102" s="6" t="s">
        <v>1070</v>
      </c>
      <c r="L102" t="s">
        <v>39</v>
      </c>
      <c r="M102" t="s">
        <v>566</v>
      </c>
    </row>
    <row r="103" spans="1:13" x14ac:dyDescent="0.35">
      <c r="A103" t="s">
        <v>572</v>
      </c>
      <c r="B103" t="s">
        <v>573</v>
      </c>
      <c r="C103" t="s">
        <v>574</v>
      </c>
      <c r="D103" t="s">
        <v>575</v>
      </c>
      <c r="E103" s="7" t="s">
        <v>196</v>
      </c>
      <c r="F103" t="s">
        <v>1087</v>
      </c>
      <c r="H103" t="s">
        <v>576</v>
      </c>
      <c r="I103" t="s">
        <v>1202</v>
      </c>
      <c r="J103" t="s">
        <v>139</v>
      </c>
      <c r="K103" t="s">
        <v>182</v>
      </c>
      <c r="L103" t="s">
        <v>577</v>
      </c>
      <c r="M103" t="s">
        <v>566</v>
      </c>
    </row>
    <row r="104" spans="1:13" x14ac:dyDescent="0.35">
      <c r="A104" t="s">
        <v>578</v>
      </c>
      <c r="B104" t="s">
        <v>579</v>
      </c>
      <c r="C104" t="s">
        <v>207</v>
      </c>
      <c r="D104" t="s">
        <v>580</v>
      </c>
      <c r="E104" s="7" t="s">
        <v>1087</v>
      </c>
      <c r="H104" t="s">
        <v>581</v>
      </c>
      <c r="I104" t="s">
        <v>1203</v>
      </c>
      <c r="J104" t="s">
        <v>139</v>
      </c>
      <c r="K104" t="s">
        <v>30</v>
      </c>
      <c r="L104" t="s">
        <v>577</v>
      </c>
      <c r="M104" t="s">
        <v>566</v>
      </c>
    </row>
    <row r="105" spans="1:13" x14ac:dyDescent="0.35">
      <c r="A105" t="s">
        <v>582</v>
      </c>
      <c r="B105" t="s">
        <v>583</v>
      </c>
      <c r="C105" t="s">
        <v>584</v>
      </c>
      <c r="D105" t="s">
        <v>585</v>
      </c>
      <c r="E105" s="7" t="s">
        <v>1086</v>
      </c>
      <c r="F105" t="s">
        <v>1106</v>
      </c>
      <c r="H105" t="s">
        <v>586</v>
      </c>
      <c r="I105" t="s">
        <v>1204</v>
      </c>
      <c r="J105" t="s">
        <v>139</v>
      </c>
      <c r="K105" t="s">
        <v>30</v>
      </c>
      <c r="L105" t="s">
        <v>587</v>
      </c>
      <c r="M105" t="s">
        <v>1106</v>
      </c>
    </row>
    <row r="106" spans="1:13" x14ac:dyDescent="0.35">
      <c r="A106" t="s">
        <v>589</v>
      </c>
      <c r="B106" t="s">
        <v>590</v>
      </c>
      <c r="C106" t="s">
        <v>307</v>
      </c>
      <c r="D106" t="s">
        <v>591</v>
      </c>
      <c r="E106" s="7" t="s">
        <v>1086</v>
      </c>
      <c r="F106" t="s">
        <v>1087</v>
      </c>
      <c r="H106" t="s">
        <v>592</v>
      </c>
      <c r="I106" t="s">
        <v>1205</v>
      </c>
      <c r="J106" t="s">
        <v>139</v>
      </c>
      <c r="K106" t="s">
        <v>182</v>
      </c>
      <c r="L106" t="s">
        <v>593</v>
      </c>
      <c r="M106" t="s">
        <v>25</v>
      </c>
    </row>
    <row r="107" spans="1:13" x14ac:dyDescent="0.35">
      <c r="A107" t="s">
        <v>594</v>
      </c>
      <c r="B107" t="s">
        <v>595</v>
      </c>
      <c r="C107" t="s">
        <v>27</v>
      </c>
      <c r="D107" t="s">
        <v>596</v>
      </c>
      <c r="E107" s="7" t="s">
        <v>1086</v>
      </c>
      <c r="F107" t="s">
        <v>1085</v>
      </c>
      <c r="G107" t="s">
        <v>1099</v>
      </c>
      <c r="H107" t="s">
        <v>597</v>
      </c>
      <c r="I107" t="s">
        <v>1206</v>
      </c>
      <c r="J107" t="s">
        <v>139</v>
      </c>
      <c r="K107" t="s">
        <v>30</v>
      </c>
      <c r="L107" t="s">
        <v>598</v>
      </c>
      <c r="M107" t="s">
        <v>304</v>
      </c>
    </row>
    <row r="108" spans="1:13" x14ac:dyDescent="0.35">
      <c r="A108" t="s">
        <v>599</v>
      </c>
      <c r="B108" t="s">
        <v>600</v>
      </c>
      <c r="C108" t="s">
        <v>150</v>
      </c>
      <c r="D108" t="s">
        <v>601</v>
      </c>
      <c r="E108" s="7" t="s">
        <v>1103</v>
      </c>
      <c r="H108" t="s">
        <v>602</v>
      </c>
      <c r="I108" t="s">
        <v>1201</v>
      </c>
      <c r="J108" t="s">
        <v>139</v>
      </c>
      <c r="K108" t="s">
        <v>85</v>
      </c>
      <c r="L108" t="s">
        <v>254</v>
      </c>
      <c r="M108" t="s">
        <v>80</v>
      </c>
    </row>
    <row r="109" spans="1:13" x14ac:dyDescent="0.35">
      <c r="A109" t="s">
        <v>603</v>
      </c>
      <c r="B109" s="4" t="s">
        <v>604</v>
      </c>
      <c r="C109" t="s">
        <v>605</v>
      </c>
      <c r="D109" t="s">
        <v>606</v>
      </c>
      <c r="E109" s="7" t="s">
        <v>196</v>
      </c>
      <c r="F109" t="s">
        <v>1087</v>
      </c>
      <c r="H109" t="s">
        <v>607</v>
      </c>
      <c r="I109" t="s">
        <v>1207</v>
      </c>
      <c r="J109" t="s">
        <v>139</v>
      </c>
      <c r="K109" t="s">
        <v>608</v>
      </c>
      <c r="L109" t="s">
        <v>609</v>
      </c>
      <c r="M109" t="s">
        <v>610</v>
      </c>
    </row>
    <row r="110" spans="1:13" x14ac:dyDescent="0.35">
      <c r="A110" t="s">
        <v>611</v>
      </c>
      <c r="B110" t="s">
        <v>612</v>
      </c>
      <c r="C110" t="s">
        <v>296</v>
      </c>
      <c r="D110" t="s">
        <v>259</v>
      </c>
      <c r="E110" s="7" t="s">
        <v>196</v>
      </c>
      <c r="F110" t="s">
        <v>1085</v>
      </c>
      <c r="H110" t="s">
        <v>613</v>
      </c>
      <c r="I110" t="s">
        <v>1202</v>
      </c>
      <c r="J110" t="s">
        <v>139</v>
      </c>
      <c r="K110" t="s">
        <v>614</v>
      </c>
      <c r="L110" t="s">
        <v>615</v>
      </c>
      <c r="M110" t="s">
        <v>616</v>
      </c>
    </row>
    <row r="111" spans="1:13" x14ac:dyDescent="0.35">
      <c r="A111" t="s">
        <v>617</v>
      </c>
      <c r="B111" t="s">
        <v>618</v>
      </c>
      <c r="C111" t="s">
        <v>207</v>
      </c>
      <c r="D111" t="s">
        <v>619</v>
      </c>
      <c r="E111" s="7" t="s">
        <v>196</v>
      </c>
      <c r="F111" t="s">
        <v>1099</v>
      </c>
      <c r="H111" t="s">
        <v>620</v>
      </c>
      <c r="I111" t="s">
        <v>1208</v>
      </c>
      <c r="J111" t="s">
        <v>139</v>
      </c>
      <c r="K111" t="s">
        <v>337</v>
      </c>
      <c r="L111" t="s">
        <v>621</v>
      </c>
      <c r="M111" t="s">
        <v>467</v>
      </c>
    </row>
    <row r="112" spans="1:13" x14ac:dyDescent="0.35">
      <c r="A112" t="s">
        <v>622</v>
      </c>
      <c r="B112" t="s">
        <v>623</v>
      </c>
      <c r="C112" t="s">
        <v>624</v>
      </c>
      <c r="D112" t="s">
        <v>625</v>
      </c>
      <c r="E112" s="7" t="s">
        <v>1086</v>
      </c>
      <c r="F112" t="s">
        <v>1087</v>
      </c>
      <c r="H112" t="s">
        <v>626</v>
      </c>
      <c r="I112" t="s">
        <v>1209</v>
      </c>
      <c r="J112" t="s">
        <v>139</v>
      </c>
      <c r="K112" t="s">
        <v>337</v>
      </c>
      <c r="L112" t="s">
        <v>627</v>
      </c>
      <c r="M112" t="s">
        <v>628</v>
      </c>
    </row>
    <row r="113" spans="1:13" x14ac:dyDescent="0.35">
      <c r="A113" t="s">
        <v>629</v>
      </c>
      <c r="B113" t="s">
        <v>630</v>
      </c>
      <c r="C113" t="s">
        <v>631</v>
      </c>
      <c r="D113" t="s">
        <v>632</v>
      </c>
      <c r="E113" s="7" t="s">
        <v>1086</v>
      </c>
      <c r="F113" t="s">
        <v>1085</v>
      </c>
      <c r="H113" t="s">
        <v>633</v>
      </c>
      <c r="I113" t="s">
        <v>1210</v>
      </c>
      <c r="J113" t="s">
        <v>139</v>
      </c>
      <c r="K113" t="s">
        <v>182</v>
      </c>
      <c r="L113" t="s">
        <v>634</v>
      </c>
      <c r="M113" t="s">
        <v>635</v>
      </c>
    </row>
    <row r="114" spans="1:13" x14ac:dyDescent="0.35">
      <c r="A114" t="s">
        <v>636</v>
      </c>
      <c r="B114" t="s">
        <v>637</v>
      </c>
      <c r="C114" t="s">
        <v>307</v>
      </c>
      <c r="D114" t="s">
        <v>638</v>
      </c>
      <c r="E114" s="7" t="s">
        <v>1086</v>
      </c>
      <c r="F114" t="s">
        <v>1087</v>
      </c>
      <c r="H114" t="s">
        <v>639</v>
      </c>
      <c r="I114" t="s">
        <v>1125</v>
      </c>
      <c r="J114" t="s">
        <v>139</v>
      </c>
      <c r="K114" t="s">
        <v>348</v>
      </c>
      <c r="L114" t="s">
        <v>634</v>
      </c>
      <c r="M114" t="s">
        <v>635</v>
      </c>
    </row>
    <row r="115" spans="1:13" x14ac:dyDescent="0.35">
      <c r="A115" t="s">
        <v>640</v>
      </c>
      <c r="B115" t="s">
        <v>641</v>
      </c>
      <c r="C115" t="s">
        <v>35</v>
      </c>
      <c r="D115" t="s">
        <v>642</v>
      </c>
      <c r="E115" s="7" t="s">
        <v>1103</v>
      </c>
      <c r="H115" t="s">
        <v>643</v>
      </c>
      <c r="I115" t="s">
        <v>1211</v>
      </c>
      <c r="J115" t="s">
        <v>139</v>
      </c>
      <c r="K115" t="s">
        <v>194</v>
      </c>
      <c r="L115" t="s">
        <v>644</v>
      </c>
      <c r="M115" t="s">
        <v>119</v>
      </c>
    </row>
    <row r="116" spans="1:13" x14ac:dyDescent="0.35">
      <c r="A116" t="s">
        <v>645</v>
      </c>
      <c r="B116" t="s">
        <v>646</v>
      </c>
      <c r="C116" t="s">
        <v>647</v>
      </c>
      <c r="D116" t="s">
        <v>648</v>
      </c>
      <c r="E116" s="7" t="s">
        <v>1085</v>
      </c>
      <c r="H116" t="s">
        <v>649</v>
      </c>
      <c r="I116" t="s">
        <v>1212</v>
      </c>
      <c r="J116" t="s">
        <v>139</v>
      </c>
      <c r="K116" t="s">
        <v>85</v>
      </c>
      <c r="L116" t="s">
        <v>254</v>
      </c>
      <c r="M116" t="s">
        <v>119</v>
      </c>
    </row>
    <row r="117" spans="1:13" x14ac:dyDescent="0.35">
      <c r="A117" t="s">
        <v>650</v>
      </c>
      <c r="B117" t="s">
        <v>646</v>
      </c>
      <c r="C117" t="s">
        <v>307</v>
      </c>
      <c r="D117" t="s">
        <v>651</v>
      </c>
      <c r="E117" s="7" t="s">
        <v>1086</v>
      </c>
      <c r="F117" t="s">
        <v>1088</v>
      </c>
      <c r="H117" t="s">
        <v>652</v>
      </c>
      <c r="I117" t="s">
        <v>1125</v>
      </c>
      <c r="J117" t="s">
        <v>139</v>
      </c>
      <c r="K117" t="s">
        <v>182</v>
      </c>
      <c r="L117" t="s">
        <v>653</v>
      </c>
      <c r="M117" t="s">
        <v>654</v>
      </c>
    </row>
    <row r="118" spans="1:13" x14ac:dyDescent="0.35">
      <c r="A118" t="s">
        <v>655</v>
      </c>
      <c r="B118" t="s">
        <v>656</v>
      </c>
      <c r="C118" t="s">
        <v>35</v>
      </c>
      <c r="D118" t="s">
        <v>657</v>
      </c>
      <c r="E118" s="7" t="s">
        <v>196</v>
      </c>
      <c r="F118" t="s">
        <v>1087</v>
      </c>
      <c r="H118" t="s">
        <v>658</v>
      </c>
      <c r="I118" t="s">
        <v>1213</v>
      </c>
      <c r="J118" t="s">
        <v>498</v>
      </c>
      <c r="K118" t="s">
        <v>105</v>
      </c>
      <c r="L118" t="s">
        <v>659</v>
      </c>
      <c r="M118" t="s">
        <v>566</v>
      </c>
    </row>
    <row r="119" spans="1:13" x14ac:dyDescent="0.35">
      <c r="A119" t="s">
        <v>660</v>
      </c>
      <c r="B119" t="s">
        <v>661</v>
      </c>
      <c r="C119" t="s">
        <v>307</v>
      </c>
      <c r="D119" t="s">
        <v>662</v>
      </c>
      <c r="E119" s="7" t="s">
        <v>196</v>
      </c>
      <c r="H119" t="s">
        <v>663</v>
      </c>
      <c r="I119" t="s">
        <v>1207</v>
      </c>
      <c r="J119" t="s">
        <v>498</v>
      </c>
      <c r="K119" t="s">
        <v>85</v>
      </c>
      <c r="L119" t="s">
        <v>118</v>
      </c>
      <c r="M119" t="s">
        <v>196</v>
      </c>
    </row>
    <row r="120" spans="1:13" x14ac:dyDescent="0.35">
      <c r="A120" t="s">
        <v>664</v>
      </c>
      <c r="B120" t="s">
        <v>665</v>
      </c>
      <c r="C120" t="s">
        <v>666</v>
      </c>
      <c r="D120" t="s">
        <v>667</v>
      </c>
      <c r="E120" s="7" t="s">
        <v>1108</v>
      </c>
      <c r="H120" t="s">
        <v>668</v>
      </c>
      <c r="I120" t="s">
        <v>1214</v>
      </c>
      <c r="J120" t="s">
        <v>139</v>
      </c>
      <c r="K120" t="s">
        <v>105</v>
      </c>
      <c r="L120" t="s">
        <v>669</v>
      </c>
      <c r="M120" t="s">
        <v>196</v>
      </c>
    </row>
    <row r="121" spans="1:13" x14ac:dyDescent="0.35">
      <c r="A121" t="s">
        <v>670</v>
      </c>
      <c r="B121" t="s">
        <v>671</v>
      </c>
      <c r="C121" t="s">
        <v>672</v>
      </c>
      <c r="D121" t="s">
        <v>673</v>
      </c>
      <c r="E121" s="7" t="s">
        <v>1109</v>
      </c>
      <c r="H121" t="s">
        <v>674</v>
      </c>
      <c r="I121" t="s">
        <v>1215</v>
      </c>
      <c r="J121" t="s">
        <v>139</v>
      </c>
      <c r="K121" t="s">
        <v>608</v>
      </c>
      <c r="L121" t="s">
        <v>675</v>
      </c>
      <c r="M121" t="s">
        <v>676</v>
      </c>
    </row>
    <row r="122" spans="1:13" x14ac:dyDescent="0.35">
      <c r="A122" t="s">
        <v>677</v>
      </c>
      <c r="B122" t="s">
        <v>678</v>
      </c>
      <c r="C122" t="s">
        <v>328</v>
      </c>
      <c r="D122" t="s">
        <v>679</v>
      </c>
      <c r="E122" s="7" t="s">
        <v>196</v>
      </c>
      <c r="F122" t="s">
        <v>1085</v>
      </c>
      <c r="H122" t="s">
        <v>680</v>
      </c>
      <c r="I122" t="s">
        <v>1216</v>
      </c>
      <c r="J122" t="s">
        <v>139</v>
      </c>
      <c r="K122" t="s">
        <v>182</v>
      </c>
      <c r="L122" t="s">
        <v>39</v>
      </c>
      <c r="M122" t="s">
        <v>312</v>
      </c>
    </row>
    <row r="123" spans="1:13" x14ac:dyDescent="0.35">
      <c r="A123" t="s">
        <v>681</v>
      </c>
      <c r="B123" t="s">
        <v>682</v>
      </c>
      <c r="C123" t="s">
        <v>373</v>
      </c>
      <c r="D123" t="s">
        <v>683</v>
      </c>
      <c r="E123" s="7" t="s">
        <v>1086</v>
      </c>
      <c r="F123" t="s">
        <v>1087</v>
      </c>
      <c r="H123" t="s">
        <v>684</v>
      </c>
      <c r="I123" t="s">
        <v>1125</v>
      </c>
      <c r="J123" t="s">
        <v>139</v>
      </c>
      <c r="K123" t="s">
        <v>85</v>
      </c>
      <c r="L123" t="s">
        <v>685</v>
      </c>
      <c r="M123" t="s">
        <v>628</v>
      </c>
    </row>
    <row r="124" spans="1:13" x14ac:dyDescent="0.35">
      <c r="A124" t="s">
        <v>686</v>
      </c>
      <c r="B124" t="s">
        <v>687</v>
      </c>
      <c r="C124" t="s">
        <v>688</v>
      </c>
      <c r="D124" t="s">
        <v>1110</v>
      </c>
      <c r="E124" s="7" t="s">
        <v>196</v>
      </c>
      <c r="F124" t="s">
        <v>1085</v>
      </c>
      <c r="H124" t="s">
        <v>689</v>
      </c>
      <c r="I124" t="s">
        <v>1125</v>
      </c>
      <c r="J124" t="s">
        <v>139</v>
      </c>
      <c r="K124" t="s">
        <v>85</v>
      </c>
      <c r="L124" t="s">
        <v>254</v>
      </c>
      <c r="M124" t="s">
        <v>628</v>
      </c>
    </row>
    <row r="125" spans="1:13" x14ac:dyDescent="0.35">
      <c r="A125" t="s">
        <v>690</v>
      </c>
      <c r="B125" t="s">
        <v>691</v>
      </c>
      <c r="C125" t="s">
        <v>307</v>
      </c>
      <c r="D125" t="s">
        <v>692</v>
      </c>
      <c r="E125" s="7" t="s">
        <v>196</v>
      </c>
      <c r="F125" t="s">
        <v>1087</v>
      </c>
      <c r="H125" t="s">
        <v>693</v>
      </c>
      <c r="I125" t="s">
        <v>1125</v>
      </c>
      <c r="J125" t="s">
        <v>139</v>
      </c>
      <c r="K125" t="s">
        <v>310</v>
      </c>
      <c r="L125" t="s">
        <v>39</v>
      </c>
      <c r="M125" t="s">
        <v>477</v>
      </c>
    </row>
    <row r="126" spans="1:13" x14ac:dyDescent="0.35">
      <c r="A126" t="s">
        <v>694</v>
      </c>
      <c r="B126" t="s">
        <v>691</v>
      </c>
      <c r="C126" t="s">
        <v>307</v>
      </c>
      <c r="D126" t="s">
        <v>692</v>
      </c>
      <c r="E126" s="7" t="s">
        <v>196</v>
      </c>
      <c r="F126" t="s">
        <v>1087</v>
      </c>
      <c r="H126" t="s">
        <v>693</v>
      </c>
      <c r="I126" t="s">
        <v>1125</v>
      </c>
      <c r="J126" t="s">
        <v>139</v>
      </c>
      <c r="K126" t="s">
        <v>310</v>
      </c>
      <c r="L126" t="s">
        <v>39</v>
      </c>
      <c r="M126" t="s">
        <v>477</v>
      </c>
    </row>
    <row r="127" spans="1:13" x14ac:dyDescent="0.35">
      <c r="A127" t="s">
        <v>695</v>
      </c>
      <c r="B127" t="s">
        <v>696</v>
      </c>
      <c r="C127" t="s">
        <v>307</v>
      </c>
      <c r="D127" t="s">
        <v>697</v>
      </c>
      <c r="E127" s="7" t="s">
        <v>1086</v>
      </c>
      <c r="F127" t="s">
        <v>1088</v>
      </c>
      <c r="H127" t="s">
        <v>698</v>
      </c>
      <c r="I127" t="s">
        <v>1217</v>
      </c>
      <c r="J127" t="s">
        <v>139</v>
      </c>
      <c r="K127" t="s">
        <v>158</v>
      </c>
      <c r="L127" t="s">
        <v>699</v>
      </c>
      <c r="M127" t="s">
        <v>700</v>
      </c>
    </row>
    <row r="128" spans="1:13" x14ac:dyDescent="0.35">
      <c r="A128" t="s">
        <v>701</v>
      </c>
      <c r="B128" t="s">
        <v>702</v>
      </c>
      <c r="C128" t="s">
        <v>307</v>
      </c>
      <c r="D128" t="s">
        <v>703</v>
      </c>
      <c r="E128" s="7" t="s">
        <v>196</v>
      </c>
      <c r="F128" t="s">
        <v>1088</v>
      </c>
      <c r="H128" t="s">
        <v>704</v>
      </c>
      <c r="I128" t="s">
        <v>1218</v>
      </c>
      <c r="J128" t="s">
        <v>139</v>
      </c>
      <c r="K128" t="s">
        <v>105</v>
      </c>
      <c r="L128" t="s">
        <v>705</v>
      </c>
      <c r="M128" t="s">
        <v>56</v>
      </c>
    </row>
    <row r="129" spans="1:13" x14ac:dyDescent="0.35">
      <c r="A129" t="s">
        <v>706</v>
      </c>
      <c r="B129" t="s">
        <v>707</v>
      </c>
      <c r="C129" t="s">
        <v>307</v>
      </c>
      <c r="D129" t="s">
        <v>708</v>
      </c>
      <c r="E129" s="7" t="s">
        <v>196</v>
      </c>
      <c r="F129" t="s">
        <v>1085</v>
      </c>
      <c r="G129" t="s">
        <v>1089</v>
      </c>
      <c r="H129" t="s">
        <v>709</v>
      </c>
      <c r="I129" t="s">
        <v>1219</v>
      </c>
      <c r="J129" t="s">
        <v>139</v>
      </c>
      <c r="K129" t="s">
        <v>105</v>
      </c>
      <c r="L129" t="s">
        <v>710</v>
      </c>
      <c r="M129" t="s">
        <v>711</v>
      </c>
    </row>
    <row r="130" spans="1:13" x14ac:dyDescent="0.35">
      <c r="A130" t="s">
        <v>712</v>
      </c>
      <c r="B130" t="s">
        <v>707</v>
      </c>
      <c r="C130" t="s">
        <v>307</v>
      </c>
      <c r="D130" t="s">
        <v>708</v>
      </c>
      <c r="E130" s="7" t="s">
        <v>196</v>
      </c>
      <c r="F130" t="s">
        <v>1085</v>
      </c>
      <c r="G130" t="s">
        <v>1089</v>
      </c>
      <c r="H130" t="s">
        <v>713</v>
      </c>
      <c r="I130" t="s">
        <v>1219</v>
      </c>
      <c r="J130" t="s">
        <v>139</v>
      </c>
      <c r="K130" t="s">
        <v>105</v>
      </c>
      <c r="L130" t="s">
        <v>710</v>
      </c>
      <c r="M130" t="s">
        <v>711</v>
      </c>
    </row>
    <row r="131" spans="1:13" x14ac:dyDescent="0.35">
      <c r="A131" t="s">
        <v>714</v>
      </c>
      <c r="B131" t="s">
        <v>707</v>
      </c>
      <c r="C131" t="s">
        <v>307</v>
      </c>
      <c r="D131" t="s">
        <v>715</v>
      </c>
      <c r="E131" s="7" t="s">
        <v>196</v>
      </c>
      <c r="F131" t="s">
        <v>1085</v>
      </c>
      <c r="G131" t="s">
        <v>1099</v>
      </c>
      <c r="H131" t="s">
        <v>716</v>
      </c>
      <c r="I131" t="s">
        <v>1219</v>
      </c>
      <c r="J131" t="s">
        <v>139</v>
      </c>
      <c r="K131" t="s">
        <v>105</v>
      </c>
      <c r="L131" t="s">
        <v>710</v>
      </c>
      <c r="M131" t="s">
        <v>711</v>
      </c>
    </row>
    <row r="132" spans="1:13" x14ac:dyDescent="0.35">
      <c r="A132" t="s">
        <v>717</v>
      </c>
      <c r="B132" t="s">
        <v>707</v>
      </c>
      <c r="C132" t="s">
        <v>307</v>
      </c>
      <c r="D132" t="s">
        <v>718</v>
      </c>
      <c r="E132" s="7" t="s">
        <v>196</v>
      </c>
      <c r="F132" t="s">
        <v>1085</v>
      </c>
      <c r="G132" t="s">
        <v>1089</v>
      </c>
      <c r="H132" t="s">
        <v>719</v>
      </c>
      <c r="I132" t="s">
        <v>1220</v>
      </c>
      <c r="J132" t="s">
        <v>139</v>
      </c>
      <c r="K132" t="s">
        <v>105</v>
      </c>
      <c r="L132" t="s">
        <v>710</v>
      </c>
      <c r="M132" t="s">
        <v>711</v>
      </c>
    </row>
    <row r="133" spans="1:13" x14ac:dyDescent="0.35">
      <c r="A133" t="s">
        <v>720</v>
      </c>
      <c r="B133" t="s">
        <v>721</v>
      </c>
      <c r="C133" t="s">
        <v>35</v>
      </c>
      <c r="D133" t="s">
        <v>722</v>
      </c>
      <c r="E133" s="7" t="s">
        <v>1086</v>
      </c>
      <c r="F133" t="s">
        <v>1088</v>
      </c>
      <c r="H133" t="s">
        <v>723</v>
      </c>
      <c r="I133" t="s">
        <v>1221</v>
      </c>
      <c r="J133" t="s">
        <v>139</v>
      </c>
      <c r="K133" t="s">
        <v>182</v>
      </c>
      <c r="L133" t="s">
        <v>724</v>
      </c>
      <c r="M133" t="s">
        <v>467</v>
      </c>
    </row>
    <row r="134" spans="1:13" x14ac:dyDescent="0.35">
      <c r="A134" t="s">
        <v>725</v>
      </c>
      <c r="B134" t="s">
        <v>721</v>
      </c>
      <c r="C134" t="s">
        <v>35</v>
      </c>
      <c r="D134" t="s">
        <v>726</v>
      </c>
      <c r="E134" s="7" t="s">
        <v>1085</v>
      </c>
      <c r="H134" t="s">
        <v>727</v>
      </c>
      <c r="I134" t="s">
        <v>1222</v>
      </c>
      <c r="J134" t="s">
        <v>139</v>
      </c>
      <c r="K134" t="s">
        <v>728</v>
      </c>
      <c r="L134" t="s">
        <v>729</v>
      </c>
      <c r="M134" t="s">
        <v>730</v>
      </c>
    </row>
    <row r="135" spans="1:13" x14ac:dyDescent="0.35">
      <c r="A135" t="s">
        <v>731</v>
      </c>
      <c r="B135" t="s">
        <v>732</v>
      </c>
      <c r="C135" t="s">
        <v>35</v>
      </c>
      <c r="D135" t="s">
        <v>733</v>
      </c>
      <c r="E135" s="7" t="s">
        <v>1086</v>
      </c>
      <c r="F135" t="s">
        <v>1087</v>
      </c>
      <c r="H135" t="s">
        <v>734</v>
      </c>
      <c r="I135" t="s">
        <v>1223</v>
      </c>
      <c r="J135" t="s">
        <v>139</v>
      </c>
      <c r="K135" t="s">
        <v>608</v>
      </c>
      <c r="L135" t="s">
        <v>39</v>
      </c>
      <c r="M135" t="s">
        <v>735</v>
      </c>
    </row>
    <row r="136" spans="1:13" x14ac:dyDescent="0.35">
      <c r="A136" t="s">
        <v>736</v>
      </c>
      <c r="B136" t="s">
        <v>737</v>
      </c>
      <c r="C136" t="s">
        <v>307</v>
      </c>
      <c r="D136" t="s">
        <v>738</v>
      </c>
      <c r="E136" s="7" t="s">
        <v>196</v>
      </c>
      <c r="F136" t="s">
        <v>1085</v>
      </c>
      <c r="H136" t="s">
        <v>739</v>
      </c>
      <c r="I136" t="s">
        <v>1125</v>
      </c>
      <c r="J136" t="s">
        <v>498</v>
      </c>
      <c r="K136" t="s">
        <v>105</v>
      </c>
      <c r="L136" t="s">
        <v>740</v>
      </c>
      <c r="M136" t="s">
        <v>119</v>
      </c>
    </row>
    <row r="137" spans="1:13" x14ac:dyDescent="0.35">
      <c r="A137" t="s">
        <v>741</v>
      </c>
      <c r="B137" t="s">
        <v>742</v>
      </c>
      <c r="C137" t="s">
        <v>743</v>
      </c>
      <c r="D137" t="s">
        <v>744</v>
      </c>
      <c r="E137" s="7" t="s">
        <v>1086</v>
      </c>
      <c r="F137" t="s">
        <v>1085</v>
      </c>
      <c r="H137" t="s">
        <v>745</v>
      </c>
      <c r="I137" t="s">
        <v>1224</v>
      </c>
      <c r="J137" t="s">
        <v>139</v>
      </c>
      <c r="K137" t="s">
        <v>746</v>
      </c>
      <c r="L137" t="s">
        <v>747</v>
      </c>
      <c r="M137" t="s">
        <v>748</v>
      </c>
    </row>
    <row r="138" spans="1:13" x14ac:dyDescent="0.35">
      <c r="A138" t="s">
        <v>749</v>
      </c>
      <c r="B138" t="s">
        <v>750</v>
      </c>
      <c r="C138" t="s">
        <v>150</v>
      </c>
      <c r="D138" t="s">
        <v>751</v>
      </c>
      <c r="E138" s="7" t="s">
        <v>196</v>
      </c>
      <c r="H138" t="s">
        <v>752</v>
      </c>
      <c r="I138" t="s">
        <v>1125</v>
      </c>
      <c r="J138" t="s">
        <v>139</v>
      </c>
      <c r="K138" t="s">
        <v>182</v>
      </c>
      <c r="L138" t="s">
        <v>753</v>
      </c>
      <c r="M138" t="s">
        <v>196</v>
      </c>
    </row>
    <row r="139" spans="1:13" x14ac:dyDescent="0.35">
      <c r="A139" t="s">
        <v>754</v>
      </c>
      <c r="B139" t="s">
        <v>755</v>
      </c>
      <c r="C139" t="s">
        <v>756</v>
      </c>
      <c r="D139" t="s">
        <v>757</v>
      </c>
      <c r="E139" s="7" t="s">
        <v>1085</v>
      </c>
      <c r="F139" t="s">
        <v>1099</v>
      </c>
      <c r="H139" t="s">
        <v>758</v>
      </c>
      <c r="I139" t="s">
        <v>1125</v>
      </c>
      <c r="J139" t="s">
        <v>139</v>
      </c>
      <c r="K139" t="s">
        <v>182</v>
      </c>
      <c r="L139" t="s">
        <v>759</v>
      </c>
      <c r="M139" t="s">
        <v>119</v>
      </c>
    </row>
    <row r="140" spans="1:13" x14ac:dyDescent="0.35">
      <c r="A140" t="s">
        <v>760</v>
      </c>
      <c r="B140" t="s">
        <v>761</v>
      </c>
      <c r="C140" t="s">
        <v>756</v>
      </c>
      <c r="D140" t="s">
        <v>762</v>
      </c>
      <c r="E140" s="7" t="s">
        <v>1086</v>
      </c>
      <c r="F140" t="s">
        <v>1088</v>
      </c>
      <c r="H140" t="s">
        <v>763</v>
      </c>
      <c r="I140" t="s">
        <v>1225</v>
      </c>
      <c r="J140" t="s">
        <v>139</v>
      </c>
      <c r="K140" t="s">
        <v>764</v>
      </c>
      <c r="L140" t="s">
        <v>765</v>
      </c>
      <c r="M140" t="s">
        <v>766</v>
      </c>
    </row>
    <row r="141" spans="1:13" x14ac:dyDescent="0.35">
      <c r="A141" t="s">
        <v>767</v>
      </c>
      <c r="B141" t="s">
        <v>768</v>
      </c>
      <c r="C141" t="s">
        <v>756</v>
      </c>
      <c r="D141" t="s">
        <v>769</v>
      </c>
      <c r="E141" s="7" t="s">
        <v>1086</v>
      </c>
      <c r="F141" t="s">
        <v>1088</v>
      </c>
      <c r="H141" t="s">
        <v>770</v>
      </c>
      <c r="I141" t="s">
        <v>1226</v>
      </c>
      <c r="J141" t="s">
        <v>139</v>
      </c>
      <c r="K141" t="s">
        <v>764</v>
      </c>
      <c r="L141" t="s">
        <v>771</v>
      </c>
      <c r="M141" t="s">
        <v>766</v>
      </c>
    </row>
    <row r="142" spans="1:13" x14ac:dyDescent="0.35">
      <c r="A142" t="s">
        <v>772</v>
      </c>
      <c r="B142" t="s">
        <v>773</v>
      </c>
      <c r="C142" t="s">
        <v>774</v>
      </c>
      <c r="D142" t="s">
        <v>775</v>
      </c>
      <c r="E142" s="7" t="s">
        <v>196</v>
      </c>
      <c r="H142" t="s">
        <v>776</v>
      </c>
      <c r="I142" t="s">
        <v>1227</v>
      </c>
      <c r="J142" t="s">
        <v>139</v>
      </c>
      <c r="K142" t="s">
        <v>182</v>
      </c>
      <c r="L142" t="s">
        <v>398</v>
      </c>
      <c r="M142" t="s">
        <v>25</v>
      </c>
    </row>
    <row r="143" spans="1:13" x14ac:dyDescent="0.35">
      <c r="A143" t="s">
        <v>777</v>
      </c>
      <c r="B143" t="s">
        <v>778</v>
      </c>
      <c r="C143" t="s">
        <v>296</v>
      </c>
      <c r="D143" t="s">
        <v>779</v>
      </c>
      <c r="E143" s="7" t="s">
        <v>1086</v>
      </c>
      <c r="F143" t="s">
        <v>1088</v>
      </c>
      <c r="H143" t="s">
        <v>780</v>
      </c>
      <c r="I143" t="s">
        <v>1228</v>
      </c>
      <c r="J143" t="s">
        <v>139</v>
      </c>
      <c r="K143" t="s">
        <v>30</v>
      </c>
      <c r="L143" t="s">
        <v>781</v>
      </c>
      <c r="M143" t="s">
        <v>654</v>
      </c>
    </row>
    <row r="144" spans="1:13" x14ac:dyDescent="0.35">
      <c r="A144" t="s">
        <v>782</v>
      </c>
      <c r="B144" t="s">
        <v>783</v>
      </c>
      <c r="C144" t="s">
        <v>784</v>
      </c>
      <c r="D144" t="s">
        <v>785</v>
      </c>
      <c r="E144" s="7" t="s">
        <v>196</v>
      </c>
      <c r="H144" t="s">
        <v>786</v>
      </c>
      <c r="I144" t="s">
        <v>1229</v>
      </c>
      <c r="J144" t="s">
        <v>139</v>
      </c>
      <c r="K144" t="s">
        <v>325</v>
      </c>
      <c r="L144" t="s">
        <v>787</v>
      </c>
      <c r="M144" t="s">
        <v>196</v>
      </c>
    </row>
    <row r="145" spans="1:13" x14ac:dyDescent="0.35">
      <c r="A145" t="s">
        <v>788</v>
      </c>
      <c r="B145" t="s">
        <v>789</v>
      </c>
      <c r="C145" t="s">
        <v>790</v>
      </c>
      <c r="D145" t="s">
        <v>791</v>
      </c>
      <c r="E145" s="7" t="s">
        <v>196</v>
      </c>
      <c r="F145" t="s">
        <v>1085</v>
      </c>
      <c r="H145" t="s">
        <v>792</v>
      </c>
      <c r="I145" t="s">
        <v>1230</v>
      </c>
      <c r="J145" t="s">
        <v>139</v>
      </c>
      <c r="K145" t="s">
        <v>182</v>
      </c>
      <c r="L145" t="s">
        <v>39</v>
      </c>
      <c r="M145" t="s">
        <v>25</v>
      </c>
    </row>
    <row r="146" spans="1:13" x14ac:dyDescent="0.35">
      <c r="A146" t="s">
        <v>793</v>
      </c>
      <c r="B146" t="s">
        <v>794</v>
      </c>
      <c r="C146" t="s">
        <v>795</v>
      </c>
      <c r="D146" t="s">
        <v>796</v>
      </c>
      <c r="E146" s="7" t="s">
        <v>1103</v>
      </c>
      <c r="H146" t="s">
        <v>797</v>
      </c>
      <c r="I146" t="s">
        <v>1230</v>
      </c>
      <c r="J146" t="s">
        <v>139</v>
      </c>
      <c r="K146" t="s">
        <v>798</v>
      </c>
      <c r="L146" t="s">
        <v>799</v>
      </c>
      <c r="M146" t="s">
        <v>800</v>
      </c>
    </row>
    <row r="147" spans="1:13" x14ac:dyDescent="0.35">
      <c r="A147" t="s">
        <v>801</v>
      </c>
      <c r="B147" t="s">
        <v>802</v>
      </c>
      <c r="C147" t="s">
        <v>784</v>
      </c>
      <c r="D147" t="s">
        <v>803</v>
      </c>
      <c r="E147" s="7" t="s">
        <v>196</v>
      </c>
      <c r="H147" t="s">
        <v>804</v>
      </c>
      <c r="I147" t="s">
        <v>1230</v>
      </c>
      <c r="J147" t="s">
        <v>139</v>
      </c>
      <c r="K147" t="s">
        <v>337</v>
      </c>
      <c r="L147" t="s">
        <v>805</v>
      </c>
      <c r="M147" t="s">
        <v>196</v>
      </c>
    </row>
    <row r="148" spans="1:13" x14ac:dyDescent="0.35">
      <c r="A148" t="s">
        <v>806</v>
      </c>
      <c r="B148" t="s">
        <v>807</v>
      </c>
      <c r="C148" t="s">
        <v>795</v>
      </c>
      <c r="D148" t="s">
        <v>808</v>
      </c>
      <c r="E148" s="7" t="s">
        <v>1103</v>
      </c>
      <c r="H148" t="s">
        <v>809</v>
      </c>
      <c r="I148" t="s">
        <v>1230</v>
      </c>
      <c r="J148" t="s">
        <v>139</v>
      </c>
      <c r="K148" t="s">
        <v>798</v>
      </c>
      <c r="L148" t="s">
        <v>799</v>
      </c>
      <c r="M148" t="s">
        <v>800</v>
      </c>
    </row>
    <row r="149" spans="1:13" x14ac:dyDescent="0.35">
      <c r="A149" t="s">
        <v>810</v>
      </c>
      <c r="B149" t="s">
        <v>811</v>
      </c>
      <c r="C149" t="s">
        <v>784</v>
      </c>
      <c r="D149" t="s">
        <v>812</v>
      </c>
      <c r="E149" s="7" t="s">
        <v>196</v>
      </c>
      <c r="H149" t="s">
        <v>813</v>
      </c>
      <c r="I149" t="s">
        <v>1231</v>
      </c>
      <c r="J149" t="s">
        <v>139</v>
      </c>
      <c r="K149" t="s">
        <v>337</v>
      </c>
      <c r="L149" t="s">
        <v>805</v>
      </c>
      <c r="M149" t="s">
        <v>196</v>
      </c>
    </row>
    <row r="150" spans="1:13" x14ac:dyDescent="0.35">
      <c r="A150" t="s">
        <v>814</v>
      </c>
      <c r="B150" t="s">
        <v>815</v>
      </c>
      <c r="C150" t="s">
        <v>816</v>
      </c>
      <c r="D150" t="s">
        <v>1111</v>
      </c>
      <c r="E150" s="7" t="s">
        <v>1088</v>
      </c>
      <c r="H150" t="s">
        <v>817</v>
      </c>
      <c r="I150" t="s">
        <v>1230</v>
      </c>
      <c r="J150" t="s">
        <v>139</v>
      </c>
      <c r="K150" t="s">
        <v>318</v>
      </c>
      <c r="L150" t="s">
        <v>818</v>
      </c>
      <c r="M150" t="s">
        <v>467</v>
      </c>
    </row>
    <row r="151" spans="1:13" x14ac:dyDescent="0.35">
      <c r="A151" t="s">
        <v>819</v>
      </c>
      <c r="B151" t="s">
        <v>820</v>
      </c>
      <c r="C151" t="s">
        <v>821</v>
      </c>
      <c r="D151" t="s">
        <v>822</v>
      </c>
      <c r="E151" s="7" t="s">
        <v>196</v>
      </c>
      <c r="F151" t="s">
        <v>1099</v>
      </c>
      <c r="H151" t="s">
        <v>823</v>
      </c>
      <c r="I151" t="s">
        <v>1229</v>
      </c>
      <c r="J151" t="s">
        <v>139</v>
      </c>
      <c r="K151" t="s">
        <v>337</v>
      </c>
      <c r="L151" t="s">
        <v>824</v>
      </c>
      <c r="M151" t="s">
        <v>196</v>
      </c>
    </row>
    <row r="152" spans="1:13" x14ac:dyDescent="0.35">
      <c r="A152" t="s">
        <v>825</v>
      </c>
      <c r="B152" t="s">
        <v>826</v>
      </c>
      <c r="C152" t="s">
        <v>827</v>
      </c>
      <c r="D152" t="s">
        <v>828</v>
      </c>
      <c r="E152" s="7" t="s">
        <v>196</v>
      </c>
      <c r="H152" t="s">
        <v>829</v>
      </c>
      <c r="I152" t="s">
        <v>1230</v>
      </c>
      <c r="J152" t="s">
        <v>139</v>
      </c>
      <c r="K152" t="s">
        <v>124</v>
      </c>
      <c r="L152" t="s">
        <v>705</v>
      </c>
      <c r="M152" t="s">
        <v>196</v>
      </c>
    </row>
    <row r="153" spans="1:13" x14ac:dyDescent="0.35">
      <c r="A153" t="s">
        <v>830</v>
      </c>
      <c r="B153" t="s">
        <v>831</v>
      </c>
      <c r="C153" t="s">
        <v>832</v>
      </c>
      <c r="D153" t="s">
        <v>833</v>
      </c>
      <c r="E153" s="7" t="s">
        <v>196</v>
      </c>
      <c r="F153" t="s">
        <v>1099</v>
      </c>
      <c r="H153" t="s">
        <v>834</v>
      </c>
      <c r="I153" t="s">
        <v>1232</v>
      </c>
      <c r="J153" t="s">
        <v>139</v>
      </c>
      <c r="K153" t="s">
        <v>85</v>
      </c>
      <c r="L153" t="s">
        <v>835</v>
      </c>
      <c r="M153" t="s">
        <v>196</v>
      </c>
    </row>
    <row r="154" spans="1:13" x14ac:dyDescent="0.35">
      <c r="A154" t="s">
        <v>836</v>
      </c>
      <c r="B154" t="s">
        <v>837</v>
      </c>
      <c r="C154" t="s">
        <v>307</v>
      </c>
      <c r="D154" t="s">
        <v>838</v>
      </c>
      <c r="E154" s="7" t="s">
        <v>1088</v>
      </c>
      <c r="H154" t="s">
        <v>839</v>
      </c>
      <c r="I154" t="s">
        <v>1233</v>
      </c>
      <c r="J154" t="s">
        <v>139</v>
      </c>
      <c r="K154" t="s">
        <v>182</v>
      </c>
      <c r="L154" t="s">
        <v>840</v>
      </c>
      <c r="M154" t="s">
        <v>387</v>
      </c>
    </row>
    <row r="155" spans="1:13" x14ac:dyDescent="0.35">
      <c r="A155" t="s">
        <v>841</v>
      </c>
      <c r="B155" t="s">
        <v>842</v>
      </c>
      <c r="C155" t="s">
        <v>207</v>
      </c>
      <c r="D155" t="s">
        <v>843</v>
      </c>
      <c r="E155" s="7" t="s">
        <v>1087</v>
      </c>
      <c r="H155" t="s">
        <v>844</v>
      </c>
      <c r="I155" t="s">
        <v>1233</v>
      </c>
      <c r="J155" t="s">
        <v>139</v>
      </c>
      <c r="K155" t="s">
        <v>105</v>
      </c>
      <c r="L155" t="s">
        <v>845</v>
      </c>
      <c r="M155" t="s">
        <v>566</v>
      </c>
    </row>
    <row r="156" spans="1:13" x14ac:dyDescent="0.35">
      <c r="A156" t="s">
        <v>846</v>
      </c>
      <c r="B156" t="s">
        <v>847</v>
      </c>
      <c r="C156" t="s">
        <v>150</v>
      </c>
      <c r="D156" t="s">
        <v>848</v>
      </c>
      <c r="E156" s="7" t="s">
        <v>196</v>
      </c>
      <c r="F156" t="s">
        <v>1085</v>
      </c>
      <c r="G156" t="s">
        <v>1099</v>
      </c>
      <c r="H156" t="s">
        <v>849</v>
      </c>
      <c r="I156" t="s">
        <v>1234</v>
      </c>
      <c r="J156" t="s">
        <v>139</v>
      </c>
      <c r="K156" t="s">
        <v>105</v>
      </c>
      <c r="L156" t="s">
        <v>850</v>
      </c>
      <c r="M156" t="s">
        <v>851</v>
      </c>
    </row>
    <row r="157" spans="1:13" x14ac:dyDescent="0.35">
      <c r="A157" t="s">
        <v>852</v>
      </c>
      <c r="B157" t="s">
        <v>853</v>
      </c>
      <c r="C157" t="s">
        <v>35</v>
      </c>
      <c r="D157" t="s">
        <v>854</v>
      </c>
      <c r="E157" s="7" t="s">
        <v>1108</v>
      </c>
      <c r="H157" t="s">
        <v>855</v>
      </c>
      <c r="I157" t="s">
        <v>1235</v>
      </c>
      <c r="J157" t="s">
        <v>139</v>
      </c>
      <c r="K157" t="s">
        <v>856</v>
      </c>
      <c r="L157" t="s">
        <v>857</v>
      </c>
      <c r="M157" t="s">
        <v>858</v>
      </c>
    </row>
    <row r="158" spans="1:13" x14ac:dyDescent="0.35">
      <c r="A158" t="s">
        <v>859</v>
      </c>
      <c r="B158" t="s">
        <v>860</v>
      </c>
      <c r="C158" t="s">
        <v>35</v>
      </c>
      <c r="D158" t="s">
        <v>861</v>
      </c>
      <c r="E158" s="7" t="s">
        <v>196</v>
      </c>
      <c r="F158" t="s">
        <v>1085</v>
      </c>
      <c r="H158" t="s">
        <v>862</v>
      </c>
      <c r="I158" t="s">
        <v>1236</v>
      </c>
      <c r="J158" t="s">
        <v>139</v>
      </c>
      <c r="K158" t="s">
        <v>85</v>
      </c>
      <c r="L158" t="s">
        <v>863</v>
      </c>
      <c r="M158" t="s">
        <v>864</v>
      </c>
    </row>
    <row r="159" spans="1:13" x14ac:dyDescent="0.35">
      <c r="A159" t="s">
        <v>865</v>
      </c>
      <c r="B159" t="s">
        <v>866</v>
      </c>
      <c r="C159" t="s">
        <v>480</v>
      </c>
      <c r="D159" t="s">
        <v>867</v>
      </c>
      <c r="E159" s="7" t="s">
        <v>1085</v>
      </c>
      <c r="H159" t="s">
        <v>868</v>
      </c>
      <c r="I159" t="s">
        <v>1237</v>
      </c>
      <c r="J159" t="s">
        <v>139</v>
      </c>
      <c r="K159" t="s">
        <v>869</v>
      </c>
      <c r="L159" t="s">
        <v>39</v>
      </c>
      <c r="M159" t="s">
        <v>126</v>
      </c>
    </row>
    <row r="160" spans="1:13" x14ac:dyDescent="0.35">
      <c r="A160" t="s">
        <v>870</v>
      </c>
      <c r="B160" t="s">
        <v>871</v>
      </c>
      <c r="C160" t="s">
        <v>307</v>
      </c>
      <c r="D160" t="s">
        <v>619</v>
      </c>
      <c r="E160" s="7" t="s">
        <v>1085</v>
      </c>
      <c r="F160" t="s">
        <v>1103</v>
      </c>
      <c r="H160" t="s">
        <v>872</v>
      </c>
      <c r="I160" t="s">
        <v>1238</v>
      </c>
      <c r="J160" t="s">
        <v>139</v>
      </c>
      <c r="K160" t="s">
        <v>873</v>
      </c>
      <c r="L160" t="s">
        <v>874</v>
      </c>
      <c r="M160" t="s">
        <v>119</v>
      </c>
    </row>
    <row r="161" spans="1:13" x14ac:dyDescent="0.35">
      <c r="A161" t="s">
        <v>875</v>
      </c>
      <c r="B161" t="s">
        <v>876</v>
      </c>
      <c r="C161" t="s">
        <v>307</v>
      </c>
      <c r="D161" t="s">
        <v>877</v>
      </c>
      <c r="E161" s="7" t="s">
        <v>196</v>
      </c>
      <c r="F161" t="s">
        <v>1088</v>
      </c>
      <c r="H161" t="s">
        <v>878</v>
      </c>
      <c r="I161" t="s">
        <v>1239</v>
      </c>
      <c r="J161" t="s">
        <v>139</v>
      </c>
      <c r="K161" t="s">
        <v>879</v>
      </c>
      <c r="L161" t="s">
        <v>39</v>
      </c>
      <c r="M161" t="s">
        <v>851</v>
      </c>
    </row>
    <row r="162" spans="1:13" x14ac:dyDescent="0.35">
      <c r="A162" t="s">
        <v>880</v>
      </c>
      <c r="B162" t="s">
        <v>881</v>
      </c>
      <c r="C162" t="s">
        <v>795</v>
      </c>
      <c r="D162" t="s">
        <v>882</v>
      </c>
      <c r="E162" s="7" t="s">
        <v>1086</v>
      </c>
      <c r="H162" t="s">
        <v>883</v>
      </c>
      <c r="I162" t="s">
        <v>1240</v>
      </c>
      <c r="J162" t="s">
        <v>139</v>
      </c>
      <c r="K162" t="s">
        <v>884</v>
      </c>
      <c r="L162" t="s">
        <v>885</v>
      </c>
      <c r="M162" t="s">
        <v>886</v>
      </c>
    </row>
    <row r="163" spans="1:13" x14ac:dyDescent="0.35">
      <c r="A163" t="s">
        <v>887</v>
      </c>
      <c r="B163" t="s">
        <v>888</v>
      </c>
      <c r="C163" t="s">
        <v>795</v>
      </c>
      <c r="D163" t="s">
        <v>889</v>
      </c>
      <c r="E163" s="7" t="s">
        <v>1086</v>
      </c>
      <c r="F163" t="s">
        <v>1085</v>
      </c>
      <c r="H163" t="s">
        <v>890</v>
      </c>
      <c r="I163" t="s">
        <v>1241</v>
      </c>
      <c r="J163" t="s">
        <v>139</v>
      </c>
      <c r="K163" t="s">
        <v>158</v>
      </c>
      <c r="L163" t="s">
        <v>891</v>
      </c>
      <c r="M163" t="s">
        <v>126</v>
      </c>
    </row>
    <row r="164" spans="1:13" x14ac:dyDescent="0.35">
      <c r="A164" t="s">
        <v>892</v>
      </c>
      <c r="B164" t="s">
        <v>893</v>
      </c>
      <c r="C164" t="s">
        <v>207</v>
      </c>
      <c r="D164" t="s">
        <v>894</v>
      </c>
      <c r="E164" s="7" t="s">
        <v>196</v>
      </c>
      <c r="H164" t="s">
        <v>895</v>
      </c>
      <c r="I164" t="s">
        <v>1241</v>
      </c>
      <c r="J164" t="s">
        <v>139</v>
      </c>
      <c r="K164" t="s">
        <v>896</v>
      </c>
      <c r="L164" t="s">
        <v>897</v>
      </c>
      <c r="M164" t="s">
        <v>196</v>
      </c>
    </row>
    <row r="165" spans="1:13" x14ac:dyDescent="0.35">
      <c r="A165" t="s">
        <v>898</v>
      </c>
      <c r="B165" t="s">
        <v>899</v>
      </c>
      <c r="C165" t="s">
        <v>35</v>
      </c>
      <c r="D165" t="s">
        <v>900</v>
      </c>
      <c r="E165" s="7" t="s">
        <v>1086</v>
      </c>
      <c r="F165" t="s">
        <v>1099</v>
      </c>
      <c r="G165" t="s">
        <v>1085</v>
      </c>
      <c r="H165" t="s">
        <v>901</v>
      </c>
      <c r="I165" t="s">
        <v>1241</v>
      </c>
      <c r="J165" t="s">
        <v>139</v>
      </c>
      <c r="K165" t="s">
        <v>158</v>
      </c>
      <c r="L165" t="s">
        <v>891</v>
      </c>
      <c r="M165" t="s">
        <v>126</v>
      </c>
    </row>
    <row r="166" spans="1:13" x14ac:dyDescent="0.35">
      <c r="A166" t="s">
        <v>902</v>
      </c>
      <c r="B166" t="s">
        <v>903</v>
      </c>
      <c r="C166" t="s">
        <v>307</v>
      </c>
      <c r="D166" t="s">
        <v>904</v>
      </c>
      <c r="E166" s="7" t="s">
        <v>196</v>
      </c>
      <c r="F166" t="s">
        <v>1085</v>
      </c>
      <c r="G166" t="s">
        <v>1099</v>
      </c>
      <c r="H166" t="s">
        <v>905</v>
      </c>
      <c r="I166" t="s">
        <v>1241</v>
      </c>
      <c r="J166" t="s">
        <v>139</v>
      </c>
      <c r="K166" t="s">
        <v>105</v>
      </c>
      <c r="L166" t="s">
        <v>906</v>
      </c>
      <c r="M166" t="s">
        <v>159</v>
      </c>
    </row>
    <row r="167" spans="1:13" x14ac:dyDescent="0.35">
      <c r="A167" t="s">
        <v>907</v>
      </c>
      <c r="B167" t="s">
        <v>908</v>
      </c>
      <c r="C167" t="s">
        <v>909</v>
      </c>
      <c r="D167" t="s">
        <v>910</v>
      </c>
      <c r="E167" s="7" t="s">
        <v>196</v>
      </c>
      <c r="F167" t="s">
        <v>1085</v>
      </c>
      <c r="G167" t="s">
        <v>1099</v>
      </c>
      <c r="H167" t="s">
        <v>911</v>
      </c>
      <c r="I167" t="s">
        <v>1136</v>
      </c>
      <c r="J167" t="s">
        <v>139</v>
      </c>
      <c r="K167" t="s">
        <v>182</v>
      </c>
      <c r="L167" t="s">
        <v>39</v>
      </c>
      <c r="M167" t="s">
        <v>25</v>
      </c>
    </row>
    <row r="168" spans="1:13" x14ac:dyDescent="0.35">
      <c r="A168" t="s">
        <v>912</v>
      </c>
      <c r="B168" t="s">
        <v>908</v>
      </c>
      <c r="C168" t="s">
        <v>307</v>
      </c>
      <c r="D168" t="s">
        <v>913</v>
      </c>
      <c r="E168" s="7" t="s">
        <v>1108</v>
      </c>
      <c r="H168" t="s">
        <v>914</v>
      </c>
      <c r="I168" t="s">
        <v>1241</v>
      </c>
      <c r="J168" t="s">
        <v>139</v>
      </c>
      <c r="K168" t="s">
        <v>105</v>
      </c>
      <c r="L168" t="s">
        <v>915</v>
      </c>
      <c r="M168" t="s">
        <v>858</v>
      </c>
    </row>
    <row r="169" spans="1:13" x14ac:dyDescent="0.35">
      <c r="A169" t="s">
        <v>916</v>
      </c>
      <c r="B169" t="s">
        <v>917</v>
      </c>
      <c r="C169" t="s">
        <v>307</v>
      </c>
      <c r="D169" t="s">
        <v>918</v>
      </c>
      <c r="E169" s="7" t="s">
        <v>1088</v>
      </c>
      <c r="F169" t="s">
        <v>1099</v>
      </c>
      <c r="H169" t="s">
        <v>919</v>
      </c>
      <c r="I169" t="s">
        <v>1242</v>
      </c>
      <c r="J169" t="s">
        <v>139</v>
      </c>
      <c r="K169" t="s">
        <v>884</v>
      </c>
      <c r="L169" t="s">
        <v>920</v>
      </c>
      <c r="M169" t="s">
        <v>588</v>
      </c>
    </row>
    <row r="170" spans="1:13" x14ac:dyDescent="0.35">
      <c r="A170" t="s">
        <v>921</v>
      </c>
      <c r="B170" t="s">
        <v>922</v>
      </c>
      <c r="C170" t="s">
        <v>307</v>
      </c>
      <c r="D170" t="s">
        <v>923</v>
      </c>
      <c r="E170" s="7" t="s">
        <v>1088</v>
      </c>
      <c r="F170" t="s">
        <v>1099</v>
      </c>
      <c r="H170" t="s">
        <v>924</v>
      </c>
      <c r="I170" t="s">
        <v>1242</v>
      </c>
      <c r="J170" t="s">
        <v>139</v>
      </c>
      <c r="K170" t="s">
        <v>884</v>
      </c>
      <c r="L170" t="s">
        <v>925</v>
      </c>
      <c r="M170" t="s">
        <v>588</v>
      </c>
    </row>
    <row r="171" spans="1:13" x14ac:dyDescent="0.35">
      <c r="A171" t="s">
        <v>926</v>
      </c>
      <c r="B171" t="s">
        <v>927</v>
      </c>
      <c r="C171" t="s">
        <v>307</v>
      </c>
      <c r="D171" t="s">
        <v>928</v>
      </c>
      <c r="E171" s="7" t="s">
        <v>196</v>
      </c>
      <c r="F171" t="s">
        <v>1085</v>
      </c>
      <c r="H171" t="s">
        <v>929</v>
      </c>
      <c r="I171" t="s">
        <v>1243</v>
      </c>
      <c r="J171" t="s">
        <v>139</v>
      </c>
      <c r="K171" t="s">
        <v>182</v>
      </c>
      <c r="L171" t="s">
        <v>39</v>
      </c>
      <c r="M171" t="s">
        <v>25</v>
      </c>
    </row>
    <row r="172" spans="1:13" x14ac:dyDescent="0.35">
      <c r="A172" t="s">
        <v>930</v>
      </c>
      <c r="B172" t="s">
        <v>931</v>
      </c>
      <c r="C172" t="s">
        <v>932</v>
      </c>
      <c r="D172" t="s">
        <v>933</v>
      </c>
      <c r="E172" s="7" t="s">
        <v>1087</v>
      </c>
      <c r="F172" t="s">
        <v>1089</v>
      </c>
      <c r="H172" t="s">
        <v>934</v>
      </c>
      <c r="I172" t="s">
        <v>1243</v>
      </c>
      <c r="J172" t="s">
        <v>139</v>
      </c>
      <c r="K172" t="s">
        <v>105</v>
      </c>
      <c r="L172" t="s">
        <v>935</v>
      </c>
      <c r="M172" t="s">
        <v>936</v>
      </c>
    </row>
    <row r="173" spans="1:13" x14ac:dyDescent="0.35">
      <c r="A173" t="s">
        <v>937</v>
      </c>
      <c r="B173" t="s">
        <v>938</v>
      </c>
      <c r="C173" t="s">
        <v>307</v>
      </c>
      <c r="D173" t="s">
        <v>939</v>
      </c>
      <c r="E173" s="7" t="s">
        <v>1085</v>
      </c>
      <c r="H173" t="s">
        <v>940</v>
      </c>
      <c r="I173" t="s">
        <v>1243</v>
      </c>
      <c r="J173" t="s">
        <v>139</v>
      </c>
      <c r="K173" t="s">
        <v>105</v>
      </c>
      <c r="L173" t="s">
        <v>941</v>
      </c>
      <c r="M173" t="s">
        <v>25</v>
      </c>
    </row>
    <row r="174" spans="1:13" x14ac:dyDescent="0.35">
      <c r="A174" t="s">
        <v>942</v>
      </c>
      <c r="B174" t="s">
        <v>943</v>
      </c>
      <c r="C174" t="s">
        <v>480</v>
      </c>
      <c r="D174" t="s">
        <v>944</v>
      </c>
      <c r="E174" s="7" t="s">
        <v>196</v>
      </c>
      <c r="F174" t="s">
        <v>1085</v>
      </c>
      <c r="H174" t="s">
        <v>945</v>
      </c>
      <c r="I174" t="s">
        <v>1243</v>
      </c>
      <c r="J174" t="s">
        <v>139</v>
      </c>
      <c r="K174" t="s">
        <v>608</v>
      </c>
      <c r="L174" t="s">
        <v>39</v>
      </c>
      <c r="M174" t="s">
        <v>25</v>
      </c>
    </row>
    <row r="175" spans="1:13" x14ac:dyDescent="0.35">
      <c r="A175" t="s">
        <v>946</v>
      </c>
      <c r="B175" t="s">
        <v>947</v>
      </c>
      <c r="C175" t="s">
        <v>480</v>
      </c>
      <c r="D175" t="s">
        <v>948</v>
      </c>
      <c r="E175" s="7" t="s">
        <v>1089</v>
      </c>
      <c r="F175" t="s">
        <v>1087</v>
      </c>
      <c r="H175" t="s">
        <v>949</v>
      </c>
      <c r="I175" t="s">
        <v>1243</v>
      </c>
      <c r="J175" t="s">
        <v>139</v>
      </c>
      <c r="K175" t="s">
        <v>182</v>
      </c>
      <c r="L175" t="s">
        <v>39</v>
      </c>
      <c r="M175" t="s">
        <v>566</v>
      </c>
    </row>
    <row r="176" spans="1:13" x14ac:dyDescent="0.35">
      <c r="A176" t="s">
        <v>950</v>
      </c>
      <c r="B176" t="s">
        <v>951</v>
      </c>
      <c r="C176" t="s">
        <v>480</v>
      </c>
      <c r="D176" t="s">
        <v>928</v>
      </c>
      <c r="E176" s="7" t="s">
        <v>196</v>
      </c>
      <c r="F176" t="s">
        <v>1085</v>
      </c>
      <c r="H176" t="s">
        <v>952</v>
      </c>
      <c r="I176" t="s">
        <v>1243</v>
      </c>
      <c r="J176" t="s">
        <v>139</v>
      </c>
      <c r="K176" t="s">
        <v>105</v>
      </c>
      <c r="L176" t="s">
        <v>39</v>
      </c>
      <c r="M176" t="s">
        <v>25</v>
      </c>
    </row>
    <row r="177" spans="1:13" x14ac:dyDescent="0.35">
      <c r="A177" t="s">
        <v>953</v>
      </c>
      <c r="B177" t="s">
        <v>954</v>
      </c>
      <c r="C177" t="s">
        <v>207</v>
      </c>
      <c r="D177" t="s">
        <v>955</v>
      </c>
      <c r="E177" s="7" t="s">
        <v>1086</v>
      </c>
      <c r="H177" t="s">
        <v>956</v>
      </c>
      <c r="I177" t="s">
        <v>1244</v>
      </c>
      <c r="J177" t="s">
        <v>139</v>
      </c>
      <c r="K177" t="s">
        <v>608</v>
      </c>
      <c r="L177" t="s">
        <v>39</v>
      </c>
      <c r="M177" t="s">
        <v>25</v>
      </c>
    </row>
    <row r="178" spans="1:13" x14ac:dyDescent="0.35">
      <c r="A178" t="s">
        <v>957</v>
      </c>
      <c r="B178" t="s">
        <v>958</v>
      </c>
      <c r="C178" t="s">
        <v>307</v>
      </c>
      <c r="D178" t="s">
        <v>848</v>
      </c>
      <c r="E178" s="7" t="s">
        <v>1087</v>
      </c>
      <c r="H178" t="s">
        <v>959</v>
      </c>
      <c r="I178" t="s">
        <v>1180</v>
      </c>
      <c r="J178" t="s">
        <v>139</v>
      </c>
      <c r="K178" t="s">
        <v>182</v>
      </c>
      <c r="L178" t="s">
        <v>39</v>
      </c>
      <c r="M178" t="s">
        <v>25</v>
      </c>
    </row>
    <row r="179" spans="1:13" x14ac:dyDescent="0.35">
      <c r="A179" t="s">
        <v>960</v>
      </c>
      <c r="B179" t="s">
        <v>961</v>
      </c>
      <c r="C179" t="s">
        <v>307</v>
      </c>
      <c r="D179" t="s">
        <v>962</v>
      </c>
      <c r="E179" s="7" t="s">
        <v>196</v>
      </c>
      <c r="F179" t="s">
        <v>1085</v>
      </c>
      <c r="H179" t="s">
        <v>963</v>
      </c>
      <c r="I179" t="s">
        <v>1180</v>
      </c>
      <c r="J179" t="s">
        <v>139</v>
      </c>
      <c r="K179" t="s">
        <v>182</v>
      </c>
      <c r="L179" t="s">
        <v>39</v>
      </c>
      <c r="M179" t="s">
        <v>25</v>
      </c>
    </row>
    <row r="180" spans="1:13" x14ac:dyDescent="0.35">
      <c r="A180" t="s">
        <v>964</v>
      </c>
      <c r="B180" t="s">
        <v>965</v>
      </c>
      <c r="C180" t="s">
        <v>207</v>
      </c>
      <c r="D180" t="s">
        <v>966</v>
      </c>
      <c r="E180" s="7" t="s">
        <v>196</v>
      </c>
      <c r="F180" t="s">
        <v>1085</v>
      </c>
      <c r="H180" t="s">
        <v>967</v>
      </c>
      <c r="I180" t="s">
        <v>1180</v>
      </c>
      <c r="J180" t="s">
        <v>139</v>
      </c>
      <c r="K180" t="s">
        <v>968</v>
      </c>
      <c r="L180" t="s">
        <v>969</v>
      </c>
      <c r="M180" t="s">
        <v>119</v>
      </c>
    </row>
    <row r="181" spans="1:13" x14ac:dyDescent="0.35">
      <c r="A181" t="s">
        <v>970</v>
      </c>
      <c r="B181" t="s">
        <v>971</v>
      </c>
      <c r="C181" t="s">
        <v>972</v>
      </c>
      <c r="D181" t="s">
        <v>290</v>
      </c>
      <c r="E181" s="7" t="s">
        <v>196</v>
      </c>
      <c r="F181" t="s">
        <v>1085</v>
      </c>
      <c r="G181" t="s">
        <v>1099</v>
      </c>
      <c r="H181" t="s">
        <v>973</v>
      </c>
      <c r="I181" t="s">
        <v>1180</v>
      </c>
      <c r="J181" t="s">
        <v>139</v>
      </c>
      <c r="K181" t="s">
        <v>337</v>
      </c>
      <c r="L181" t="s">
        <v>974</v>
      </c>
      <c r="M181" t="s">
        <v>312</v>
      </c>
    </row>
    <row r="182" spans="1:13" x14ac:dyDescent="0.35">
      <c r="A182" t="s">
        <v>975</v>
      </c>
      <c r="B182" t="s">
        <v>976</v>
      </c>
      <c r="C182" t="s">
        <v>977</v>
      </c>
      <c r="D182" t="s">
        <v>978</v>
      </c>
      <c r="E182" s="7" t="s">
        <v>1088</v>
      </c>
      <c r="F182" t="s">
        <v>1099</v>
      </c>
      <c r="H182" t="s">
        <v>979</v>
      </c>
      <c r="I182" t="s">
        <v>1207</v>
      </c>
      <c r="J182" t="s">
        <v>139</v>
      </c>
      <c r="K182" t="s">
        <v>182</v>
      </c>
      <c r="L182" t="s">
        <v>39</v>
      </c>
      <c r="M182" t="s">
        <v>25</v>
      </c>
    </row>
    <row r="183" spans="1:13" x14ac:dyDescent="0.35">
      <c r="A183" t="s">
        <v>980</v>
      </c>
      <c r="B183" t="s">
        <v>981</v>
      </c>
      <c r="C183" t="s">
        <v>307</v>
      </c>
      <c r="D183" t="s">
        <v>982</v>
      </c>
      <c r="E183" s="7" t="s">
        <v>196</v>
      </c>
      <c r="F183" t="s">
        <v>1085</v>
      </c>
      <c r="G183" t="s">
        <v>1099</v>
      </c>
      <c r="H183" t="s">
        <v>983</v>
      </c>
      <c r="I183" t="s">
        <v>1245</v>
      </c>
      <c r="J183" t="s">
        <v>139</v>
      </c>
      <c r="K183" t="s">
        <v>105</v>
      </c>
      <c r="L183" t="s">
        <v>984</v>
      </c>
      <c r="M183" t="s">
        <v>25</v>
      </c>
    </row>
    <row r="184" spans="1:13" x14ac:dyDescent="0.35">
      <c r="A184" t="s">
        <v>985</v>
      </c>
      <c r="B184" t="s">
        <v>986</v>
      </c>
      <c r="C184" t="s">
        <v>307</v>
      </c>
      <c r="D184" t="s">
        <v>987</v>
      </c>
      <c r="E184" s="7" t="s">
        <v>1085</v>
      </c>
      <c r="H184" t="s">
        <v>988</v>
      </c>
      <c r="I184" t="s">
        <v>1246</v>
      </c>
      <c r="J184" t="s">
        <v>139</v>
      </c>
      <c r="K184" t="s">
        <v>105</v>
      </c>
      <c r="L184" t="s">
        <v>989</v>
      </c>
      <c r="M184" t="s">
        <v>990</v>
      </c>
    </row>
    <row r="185" spans="1:13" x14ac:dyDescent="0.35">
      <c r="A185" t="s">
        <v>991</v>
      </c>
      <c r="B185" t="s">
        <v>992</v>
      </c>
      <c r="C185" t="s">
        <v>307</v>
      </c>
      <c r="D185" t="s">
        <v>290</v>
      </c>
      <c r="E185" s="7" t="s">
        <v>1085</v>
      </c>
      <c r="H185" t="s">
        <v>993</v>
      </c>
      <c r="I185" t="s">
        <v>1246</v>
      </c>
      <c r="J185" t="s">
        <v>139</v>
      </c>
      <c r="K185" t="s">
        <v>105</v>
      </c>
      <c r="L185" t="s">
        <v>39</v>
      </c>
      <c r="M185" t="s">
        <v>25</v>
      </c>
    </row>
    <row r="186" spans="1:13" x14ac:dyDescent="0.35">
      <c r="A186" t="s">
        <v>994</v>
      </c>
      <c r="B186" t="s">
        <v>995</v>
      </c>
      <c r="C186" t="s">
        <v>795</v>
      </c>
      <c r="D186" t="s">
        <v>996</v>
      </c>
      <c r="E186" s="7" t="s">
        <v>1086</v>
      </c>
      <c r="F186" t="s">
        <v>1085</v>
      </c>
      <c r="H186" t="s">
        <v>997</v>
      </c>
      <c r="I186" t="s">
        <v>1247</v>
      </c>
      <c r="J186" t="s">
        <v>139</v>
      </c>
      <c r="K186" t="s">
        <v>105</v>
      </c>
      <c r="L186" t="s">
        <v>998</v>
      </c>
      <c r="M186" t="s">
        <v>999</v>
      </c>
    </row>
    <row r="187" spans="1:13" x14ac:dyDescent="0.35">
      <c r="A187" t="s">
        <v>1000</v>
      </c>
      <c r="B187" t="s">
        <v>1001</v>
      </c>
      <c r="C187" t="s">
        <v>307</v>
      </c>
      <c r="D187" t="s">
        <v>843</v>
      </c>
      <c r="E187" s="7" t="s">
        <v>1086</v>
      </c>
      <c r="F187" t="s">
        <v>1085</v>
      </c>
      <c r="H187" t="s">
        <v>1002</v>
      </c>
      <c r="I187" t="s">
        <v>1247</v>
      </c>
      <c r="J187" t="s">
        <v>139</v>
      </c>
      <c r="K187" t="s">
        <v>869</v>
      </c>
      <c r="L187" t="s">
        <v>1003</v>
      </c>
      <c r="M187" t="s">
        <v>113</v>
      </c>
    </row>
    <row r="188" spans="1:13" x14ac:dyDescent="0.35">
      <c r="A188" t="s">
        <v>1004</v>
      </c>
      <c r="B188" t="s">
        <v>1001</v>
      </c>
      <c r="C188" t="s">
        <v>307</v>
      </c>
      <c r="D188" t="s">
        <v>848</v>
      </c>
      <c r="E188" s="7" t="s">
        <v>196</v>
      </c>
      <c r="F188" t="s">
        <v>1085</v>
      </c>
      <c r="H188" t="s">
        <v>1005</v>
      </c>
      <c r="I188" t="s">
        <v>1247</v>
      </c>
      <c r="J188" t="s">
        <v>139</v>
      </c>
      <c r="K188" t="s">
        <v>1006</v>
      </c>
      <c r="L188" t="s">
        <v>1007</v>
      </c>
      <c r="M188" t="s">
        <v>312</v>
      </c>
    </row>
    <row r="189" spans="1:13" x14ac:dyDescent="0.35">
      <c r="A189" t="s">
        <v>1008</v>
      </c>
      <c r="B189" t="s">
        <v>1001</v>
      </c>
      <c r="C189" t="s">
        <v>307</v>
      </c>
      <c r="D189" t="s">
        <v>1009</v>
      </c>
      <c r="E189" s="7" t="s">
        <v>1086</v>
      </c>
      <c r="F189" t="s">
        <v>1085</v>
      </c>
      <c r="H189" t="s">
        <v>1010</v>
      </c>
      <c r="I189" t="s">
        <v>1247</v>
      </c>
      <c r="J189" t="s">
        <v>139</v>
      </c>
      <c r="K189" t="s">
        <v>608</v>
      </c>
      <c r="L189" t="s">
        <v>1011</v>
      </c>
      <c r="M189" t="s">
        <v>126</v>
      </c>
    </row>
    <row r="190" spans="1:13" x14ac:dyDescent="0.35">
      <c r="A190" t="s">
        <v>1012</v>
      </c>
      <c r="B190" t="s">
        <v>1013</v>
      </c>
      <c r="C190" t="s">
        <v>35</v>
      </c>
      <c r="D190" t="s">
        <v>1014</v>
      </c>
      <c r="E190" s="7" t="s">
        <v>1085</v>
      </c>
      <c r="F190" t="s">
        <v>1103</v>
      </c>
      <c r="H190" t="s">
        <v>1015</v>
      </c>
      <c r="I190" t="s">
        <v>1125</v>
      </c>
      <c r="J190" t="s">
        <v>139</v>
      </c>
      <c r="K190" t="s">
        <v>105</v>
      </c>
      <c r="L190" t="s">
        <v>1016</v>
      </c>
      <c r="M190" t="s">
        <v>119</v>
      </c>
    </row>
    <row r="191" spans="1:13" x14ac:dyDescent="0.35">
      <c r="A191" t="s">
        <v>1017</v>
      </c>
      <c r="B191" t="s">
        <v>1013</v>
      </c>
      <c r="C191" t="s">
        <v>35</v>
      </c>
      <c r="D191" t="s">
        <v>1018</v>
      </c>
      <c r="E191" s="7" t="s">
        <v>1085</v>
      </c>
      <c r="F191" t="s">
        <v>1087</v>
      </c>
      <c r="G191" t="s">
        <v>1099</v>
      </c>
      <c r="H191" t="s">
        <v>1019</v>
      </c>
      <c r="I191" t="s">
        <v>1247</v>
      </c>
      <c r="J191" t="s">
        <v>139</v>
      </c>
      <c r="K191" t="s">
        <v>105</v>
      </c>
      <c r="L191" t="s">
        <v>1020</v>
      </c>
      <c r="M191" t="s">
        <v>126</v>
      </c>
    </row>
    <row r="192" spans="1:13" x14ac:dyDescent="0.35">
      <c r="A192" t="s">
        <v>1021</v>
      </c>
      <c r="B192" t="s">
        <v>1022</v>
      </c>
      <c r="C192" t="s">
        <v>795</v>
      </c>
      <c r="D192" t="s">
        <v>861</v>
      </c>
      <c r="E192" s="7" t="s">
        <v>1088</v>
      </c>
      <c r="H192" t="s">
        <v>1023</v>
      </c>
      <c r="I192" t="s">
        <v>1247</v>
      </c>
      <c r="J192" t="s">
        <v>139</v>
      </c>
      <c r="K192" t="s">
        <v>105</v>
      </c>
      <c r="L192" t="s">
        <v>39</v>
      </c>
      <c r="M192" t="s">
        <v>126</v>
      </c>
    </row>
    <row r="193" spans="1:13" x14ac:dyDescent="0.35">
      <c r="A193" t="s">
        <v>1024</v>
      </c>
      <c r="B193" t="s">
        <v>1025</v>
      </c>
      <c r="C193" t="s">
        <v>795</v>
      </c>
      <c r="D193" t="s">
        <v>1026</v>
      </c>
      <c r="E193" s="7" t="s">
        <v>1086</v>
      </c>
      <c r="F193" t="s">
        <v>1099</v>
      </c>
      <c r="H193" t="s">
        <v>1027</v>
      </c>
      <c r="I193" t="s">
        <v>1247</v>
      </c>
      <c r="J193" t="s">
        <v>139</v>
      </c>
      <c r="K193" t="s">
        <v>608</v>
      </c>
      <c r="L193" t="s">
        <v>1028</v>
      </c>
      <c r="M193" t="s">
        <v>851</v>
      </c>
    </row>
    <row r="194" spans="1:13" x14ac:dyDescent="0.35">
      <c r="A194" t="s">
        <v>1029</v>
      </c>
      <c r="B194" t="s">
        <v>1030</v>
      </c>
      <c r="C194" t="s">
        <v>672</v>
      </c>
      <c r="D194" t="s">
        <v>1031</v>
      </c>
      <c r="E194" s="7" t="s">
        <v>1086</v>
      </c>
      <c r="F194" t="s">
        <v>1087</v>
      </c>
      <c r="H194" t="s">
        <v>1032</v>
      </c>
      <c r="I194" t="s">
        <v>1180</v>
      </c>
      <c r="J194" t="s">
        <v>139</v>
      </c>
      <c r="K194" t="s">
        <v>348</v>
      </c>
      <c r="L194" t="s">
        <v>1003</v>
      </c>
      <c r="M194" t="s">
        <v>1033</v>
      </c>
    </row>
    <row r="195" spans="1:13" x14ac:dyDescent="0.35">
      <c r="A195" t="s">
        <v>1034</v>
      </c>
      <c r="B195" t="s">
        <v>1035</v>
      </c>
      <c r="C195" t="s">
        <v>307</v>
      </c>
      <c r="D195" t="s">
        <v>1036</v>
      </c>
      <c r="E195" s="7" t="s">
        <v>1087</v>
      </c>
      <c r="H195" t="s">
        <v>1037</v>
      </c>
      <c r="I195" t="s">
        <v>1248</v>
      </c>
      <c r="J195" t="s">
        <v>139</v>
      </c>
      <c r="K195" t="s">
        <v>105</v>
      </c>
      <c r="L195" t="s">
        <v>234</v>
      </c>
      <c r="M195" t="s">
        <v>566</v>
      </c>
    </row>
    <row r="196" spans="1:13" x14ac:dyDescent="0.35">
      <c r="A196" t="s">
        <v>1038</v>
      </c>
      <c r="B196" t="s">
        <v>1035</v>
      </c>
      <c r="C196" t="s">
        <v>307</v>
      </c>
      <c r="D196" t="s">
        <v>1036</v>
      </c>
      <c r="E196" s="7" t="s">
        <v>1087</v>
      </c>
      <c r="H196" t="s">
        <v>1037</v>
      </c>
      <c r="I196" t="s">
        <v>1248</v>
      </c>
      <c r="J196" t="s">
        <v>139</v>
      </c>
      <c r="K196" t="s">
        <v>105</v>
      </c>
      <c r="L196" t="s">
        <v>234</v>
      </c>
      <c r="M196" t="s">
        <v>566</v>
      </c>
    </row>
    <row r="197" spans="1:13" x14ac:dyDescent="0.35">
      <c r="A197" t="s">
        <v>1039</v>
      </c>
      <c r="B197" t="s">
        <v>1040</v>
      </c>
      <c r="C197" t="s">
        <v>35</v>
      </c>
      <c r="D197" t="s">
        <v>218</v>
      </c>
      <c r="E197" s="7" t="s">
        <v>1086</v>
      </c>
      <c r="F197" t="s">
        <v>1088</v>
      </c>
      <c r="G197" t="s">
        <v>1099</v>
      </c>
      <c r="H197" t="s">
        <v>1041</v>
      </c>
      <c r="I197" t="s">
        <v>1249</v>
      </c>
      <c r="J197" t="s">
        <v>139</v>
      </c>
      <c r="K197" t="s">
        <v>182</v>
      </c>
      <c r="L197" t="s">
        <v>1042</v>
      </c>
      <c r="M197" t="s">
        <v>1043</v>
      </c>
    </row>
    <row r="198" spans="1:13" x14ac:dyDescent="0.35">
      <c r="A198" t="s">
        <v>1044</v>
      </c>
      <c r="B198" t="s">
        <v>1040</v>
      </c>
      <c r="C198" t="s">
        <v>35</v>
      </c>
      <c r="D198" t="s">
        <v>151</v>
      </c>
      <c r="E198" s="7" t="s">
        <v>1086</v>
      </c>
      <c r="F198" t="s">
        <v>1088</v>
      </c>
      <c r="G198" t="s">
        <v>1099</v>
      </c>
      <c r="H198" t="s">
        <v>1045</v>
      </c>
      <c r="I198" t="s">
        <v>1249</v>
      </c>
      <c r="J198" t="s">
        <v>139</v>
      </c>
      <c r="K198" t="s">
        <v>182</v>
      </c>
      <c r="L198" t="s">
        <v>1042</v>
      </c>
      <c r="M198" t="s">
        <v>1043</v>
      </c>
    </row>
    <row r="199" spans="1:13" x14ac:dyDescent="0.35">
      <c r="A199" t="s">
        <v>1046</v>
      </c>
      <c r="B199" t="s">
        <v>1047</v>
      </c>
      <c r="C199" t="s">
        <v>207</v>
      </c>
      <c r="D199" t="s">
        <v>1048</v>
      </c>
      <c r="E199" s="7" t="s">
        <v>1090</v>
      </c>
      <c r="F199" t="s">
        <v>1085</v>
      </c>
      <c r="H199" t="s">
        <v>1049</v>
      </c>
      <c r="I199" t="s">
        <v>1250</v>
      </c>
      <c r="J199" t="s">
        <v>139</v>
      </c>
      <c r="K199" t="s">
        <v>873</v>
      </c>
      <c r="L199" t="s">
        <v>1050</v>
      </c>
      <c r="M199" t="s">
        <v>1051</v>
      </c>
    </row>
    <row r="200" spans="1:13" x14ac:dyDescent="0.35">
      <c r="A200" t="s">
        <v>1052</v>
      </c>
      <c r="B200" t="s">
        <v>1047</v>
      </c>
      <c r="C200" t="s">
        <v>35</v>
      </c>
      <c r="D200" t="s">
        <v>1053</v>
      </c>
      <c r="E200" s="7" t="s">
        <v>1088</v>
      </c>
      <c r="F200" t="s">
        <v>1099</v>
      </c>
      <c r="H200" t="s">
        <v>1054</v>
      </c>
      <c r="I200" t="s">
        <v>1251</v>
      </c>
      <c r="J200" t="s">
        <v>139</v>
      </c>
      <c r="K200" t="s">
        <v>30</v>
      </c>
      <c r="L200" t="s">
        <v>1050</v>
      </c>
      <c r="M200" t="s">
        <v>126</v>
      </c>
    </row>
    <row r="201" spans="1:13" x14ac:dyDescent="0.35">
      <c r="A201" t="s">
        <v>1055</v>
      </c>
      <c r="B201" t="s">
        <v>1056</v>
      </c>
      <c r="C201" t="s">
        <v>35</v>
      </c>
      <c r="D201" t="s">
        <v>1057</v>
      </c>
      <c r="E201" s="7" t="s">
        <v>1086</v>
      </c>
      <c r="F201" t="s">
        <v>1099</v>
      </c>
      <c r="H201" t="s">
        <v>1058</v>
      </c>
      <c r="I201" t="s">
        <v>1252</v>
      </c>
      <c r="J201" t="s">
        <v>139</v>
      </c>
      <c r="K201" t="s">
        <v>105</v>
      </c>
      <c r="L201" t="s">
        <v>1003</v>
      </c>
      <c r="M201" t="s">
        <v>126</v>
      </c>
    </row>
  </sheetData>
  <hyperlinks>
    <hyperlink ref="B109" r:id="rId1" xr:uid="{71DCC592-AB4E-4E25-B9E2-6C7CF06A343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2DDD-A481-4BFB-B8DD-7E100BB4F14F}">
  <dimension ref="A3:H68"/>
  <sheetViews>
    <sheetView topLeftCell="A16" workbookViewId="0">
      <selection activeCell="G16" sqref="G16:I22"/>
    </sheetView>
  </sheetViews>
  <sheetFormatPr defaultRowHeight="14.5" x14ac:dyDescent="0.35"/>
  <cols>
    <col min="1" max="1" width="37.7265625" bestFit="1" customWidth="1"/>
    <col min="2" max="2" width="16.81640625" bestFit="1" customWidth="1"/>
    <col min="3" max="4" width="37.7265625" bestFit="1" customWidth="1"/>
    <col min="5" max="5" width="22.81640625" bestFit="1" customWidth="1"/>
    <col min="6" max="6" width="12" bestFit="1" customWidth="1"/>
    <col min="7" max="7" width="15.81640625" customWidth="1"/>
    <col min="8" max="8" width="22.453125" customWidth="1"/>
    <col min="9" max="9" width="16.54296875" customWidth="1"/>
    <col min="10" max="64" width="37.7265625" bestFit="1" customWidth="1"/>
    <col min="65" max="65" width="10.7265625" bestFit="1" customWidth="1"/>
  </cols>
  <sheetData>
    <row r="3" spans="1:8" x14ac:dyDescent="0.35">
      <c r="A3" s="2" t="s">
        <v>1059</v>
      </c>
      <c r="B3" t="s">
        <v>1062</v>
      </c>
      <c r="C3" t="s">
        <v>1065</v>
      </c>
      <c r="D3" t="s">
        <v>1066</v>
      </c>
    </row>
    <row r="4" spans="1:8" x14ac:dyDescent="0.35">
      <c r="A4" s="3" t="s">
        <v>207</v>
      </c>
      <c r="B4">
        <v>10</v>
      </c>
      <c r="C4" t="s">
        <v>207</v>
      </c>
      <c r="D4">
        <v>10</v>
      </c>
      <c r="E4" s="2" t="s">
        <v>1059</v>
      </c>
      <c r="F4" t="s">
        <v>1067</v>
      </c>
    </row>
    <row r="5" spans="1:8" x14ac:dyDescent="0.35">
      <c r="A5" s="3" t="s">
        <v>774</v>
      </c>
      <c r="B5">
        <v>1</v>
      </c>
      <c r="C5" t="s">
        <v>207</v>
      </c>
      <c r="D5">
        <v>1</v>
      </c>
      <c r="E5" s="3" t="s">
        <v>334</v>
      </c>
      <c r="F5">
        <v>3</v>
      </c>
    </row>
    <row r="6" spans="1:8" x14ac:dyDescent="0.35">
      <c r="A6" s="3" t="s">
        <v>89</v>
      </c>
      <c r="B6">
        <v>1</v>
      </c>
      <c r="C6" t="s">
        <v>207</v>
      </c>
      <c r="D6">
        <v>1</v>
      </c>
      <c r="E6" s="3" t="s">
        <v>784</v>
      </c>
      <c r="F6">
        <v>4</v>
      </c>
    </row>
    <row r="7" spans="1:8" x14ac:dyDescent="0.35">
      <c r="A7" s="3" t="s">
        <v>756</v>
      </c>
      <c r="B7">
        <v>3</v>
      </c>
      <c r="C7" t="s">
        <v>207</v>
      </c>
      <c r="D7">
        <v>3</v>
      </c>
      <c r="E7" s="3" t="s">
        <v>296</v>
      </c>
      <c r="F7">
        <v>13</v>
      </c>
    </row>
    <row r="8" spans="1:8" x14ac:dyDescent="0.35">
      <c r="A8" s="3" t="s">
        <v>584</v>
      </c>
      <c r="B8">
        <v>1</v>
      </c>
      <c r="C8" t="s">
        <v>1063</v>
      </c>
      <c r="D8">
        <v>1</v>
      </c>
      <c r="E8" s="3" t="s">
        <v>35</v>
      </c>
      <c r="F8">
        <v>23</v>
      </c>
    </row>
    <row r="9" spans="1:8" x14ac:dyDescent="0.35">
      <c r="A9" s="3" t="s">
        <v>795</v>
      </c>
      <c r="B9">
        <v>7</v>
      </c>
      <c r="C9" t="s">
        <v>1063</v>
      </c>
      <c r="D9">
        <v>7</v>
      </c>
      <c r="E9" s="3" t="s">
        <v>207</v>
      </c>
      <c r="F9">
        <v>34</v>
      </c>
    </row>
    <row r="10" spans="1:8" x14ac:dyDescent="0.35">
      <c r="A10" s="3" t="s">
        <v>495</v>
      </c>
      <c r="B10">
        <v>3</v>
      </c>
      <c r="C10" t="s">
        <v>1063</v>
      </c>
      <c r="D10">
        <v>3</v>
      </c>
      <c r="E10" s="3" t="s">
        <v>1063</v>
      </c>
      <c r="F10">
        <v>45</v>
      </c>
    </row>
    <row r="11" spans="1:8" x14ac:dyDescent="0.35">
      <c r="A11" s="3" t="s">
        <v>455</v>
      </c>
      <c r="B11">
        <v>1</v>
      </c>
      <c r="C11" t="s">
        <v>1063</v>
      </c>
      <c r="D11">
        <v>1</v>
      </c>
      <c r="E11" s="3" t="s">
        <v>307</v>
      </c>
      <c r="F11">
        <v>78</v>
      </c>
    </row>
    <row r="12" spans="1:8" x14ac:dyDescent="0.35">
      <c r="A12" s="3" t="s">
        <v>328</v>
      </c>
      <c r="B12">
        <v>2</v>
      </c>
      <c r="C12" t="s">
        <v>1063</v>
      </c>
      <c r="D12">
        <v>2</v>
      </c>
      <c r="E12" s="3" t="s">
        <v>1061</v>
      </c>
      <c r="F12">
        <v>200</v>
      </c>
    </row>
    <row r="13" spans="1:8" x14ac:dyDescent="0.35">
      <c r="A13" s="3" t="s">
        <v>551</v>
      </c>
      <c r="B13">
        <v>1</v>
      </c>
      <c r="C13" t="s">
        <v>1063</v>
      </c>
      <c r="D13">
        <v>1</v>
      </c>
    </row>
    <row r="14" spans="1:8" x14ac:dyDescent="0.35">
      <c r="A14" s="3" t="s">
        <v>540</v>
      </c>
      <c r="B14">
        <v>1</v>
      </c>
      <c r="C14" t="s">
        <v>1063</v>
      </c>
      <c r="D14">
        <v>1</v>
      </c>
    </row>
    <row r="15" spans="1:8" x14ac:dyDescent="0.35">
      <c r="A15" s="3" t="s">
        <v>666</v>
      </c>
      <c r="B15">
        <v>1</v>
      </c>
      <c r="C15" t="s">
        <v>1063</v>
      </c>
      <c r="D15">
        <v>1</v>
      </c>
    </row>
    <row r="16" spans="1:8" x14ac:dyDescent="0.35">
      <c r="A16" s="3" t="s">
        <v>373</v>
      </c>
      <c r="B16">
        <v>2</v>
      </c>
      <c r="C16" t="s">
        <v>1063</v>
      </c>
      <c r="D16">
        <v>2</v>
      </c>
      <c r="H16" s="3"/>
    </row>
    <row r="17" spans="1:8" x14ac:dyDescent="0.35">
      <c r="A17" s="3" t="s">
        <v>524</v>
      </c>
      <c r="B17">
        <v>1</v>
      </c>
      <c r="C17" t="s">
        <v>1063</v>
      </c>
      <c r="D17">
        <v>1</v>
      </c>
      <c r="H17" s="3"/>
    </row>
    <row r="18" spans="1:8" x14ac:dyDescent="0.35">
      <c r="A18" s="3" t="s">
        <v>972</v>
      </c>
      <c r="B18">
        <v>1</v>
      </c>
      <c r="C18" t="s">
        <v>1063</v>
      </c>
      <c r="D18">
        <v>1</v>
      </c>
      <c r="H18" s="3"/>
    </row>
    <row r="19" spans="1:8" x14ac:dyDescent="0.35">
      <c r="A19" s="3" t="s">
        <v>827</v>
      </c>
      <c r="B19">
        <v>1</v>
      </c>
      <c r="C19" t="s">
        <v>1063</v>
      </c>
      <c r="D19">
        <v>1</v>
      </c>
      <c r="E19" s="3" t="s">
        <v>35</v>
      </c>
      <c r="F19">
        <v>23</v>
      </c>
      <c r="H19" s="3"/>
    </row>
    <row r="20" spans="1:8" x14ac:dyDescent="0.35">
      <c r="A20" s="3" t="s">
        <v>688</v>
      </c>
      <c r="B20">
        <v>1</v>
      </c>
      <c r="C20" t="s">
        <v>1063</v>
      </c>
      <c r="D20">
        <v>1</v>
      </c>
      <c r="E20" s="3" t="s">
        <v>334</v>
      </c>
      <c r="F20">
        <v>3</v>
      </c>
      <c r="H20" s="3"/>
    </row>
    <row r="21" spans="1:8" x14ac:dyDescent="0.35">
      <c r="A21" s="3" t="s">
        <v>672</v>
      </c>
      <c r="B21">
        <v>2</v>
      </c>
      <c r="C21" t="s">
        <v>1063</v>
      </c>
      <c r="D21">
        <v>2</v>
      </c>
      <c r="E21" s="3" t="s">
        <v>1083</v>
      </c>
      <c r="F21">
        <v>4</v>
      </c>
      <c r="H21" s="3"/>
    </row>
    <row r="22" spans="1:8" x14ac:dyDescent="0.35">
      <c r="A22" s="3" t="s">
        <v>68</v>
      </c>
      <c r="B22">
        <v>1</v>
      </c>
      <c r="C22" t="s">
        <v>1063</v>
      </c>
      <c r="D22">
        <v>1</v>
      </c>
      <c r="E22" s="3" t="s">
        <v>296</v>
      </c>
      <c r="F22">
        <v>13</v>
      </c>
      <c r="H22" s="3"/>
    </row>
    <row r="23" spans="1:8" x14ac:dyDescent="0.35">
      <c r="A23" s="3" t="s">
        <v>647</v>
      </c>
      <c r="B23">
        <v>1</v>
      </c>
      <c r="C23" t="s">
        <v>1063</v>
      </c>
      <c r="D23">
        <v>1</v>
      </c>
      <c r="E23" s="3" t="s">
        <v>1084</v>
      </c>
      <c r="F23">
        <v>34</v>
      </c>
    </row>
    <row r="24" spans="1:8" x14ac:dyDescent="0.35">
      <c r="A24" s="3" t="s">
        <v>790</v>
      </c>
      <c r="B24">
        <v>1</v>
      </c>
      <c r="C24" t="s">
        <v>1063</v>
      </c>
      <c r="D24">
        <v>1</v>
      </c>
      <c r="E24" s="3" t="s">
        <v>1063</v>
      </c>
      <c r="F24">
        <v>45</v>
      </c>
    </row>
    <row r="25" spans="1:8" x14ac:dyDescent="0.35">
      <c r="A25" s="3" t="s">
        <v>821</v>
      </c>
      <c r="B25">
        <v>1</v>
      </c>
      <c r="C25" t="s">
        <v>1063</v>
      </c>
      <c r="D25">
        <v>1</v>
      </c>
      <c r="E25" s="3" t="s">
        <v>307</v>
      </c>
      <c r="F25">
        <v>78</v>
      </c>
    </row>
    <row r="26" spans="1:8" x14ac:dyDescent="0.35">
      <c r="A26" s="3" t="s">
        <v>574</v>
      </c>
      <c r="B26">
        <v>1</v>
      </c>
      <c r="C26" t="s">
        <v>1063</v>
      </c>
      <c r="D26">
        <v>1</v>
      </c>
    </row>
    <row r="27" spans="1:8" x14ac:dyDescent="0.35">
      <c r="A27" s="3" t="s">
        <v>932</v>
      </c>
      <c r="B27">
        <v>1</v>
      </c>
      <c r="C27" t="s">
        <v>1063</v>
      </c>
      <c r="D27">
        <v>1</v>
      </c>
    </row>
    <row r="28" spans="1:8" x14ac:dyDescent="0.35">
      <c r="A28" s="3" t="s">
        <v>192</v>
      </c>
      <c r="B28">
        <v>2</v>
      </c>
      <c r="C28" t="s">
        <v>1063</v>
      </c>
      <c r="D28">
        <v>2</v>
      </c>
    </row>
    <row r="29" spans="1:8" x14ac:dyDescent="0.35">
      <c r="A29" s="3" t="s">
        <v>401</v>
      </c>
      <c r="B29">
        <v>1</v>
      </c>
      <c r="C29" t="s">
        <v>307</v>
      </c>
      <c r="D29">
        <v>1</v>
      </c>
    </row>
    <row r="30" spans="1:8" x14ac:dyDescent="0.35">
      <c r="A30" s="3" t="s">
        <v>427</v>
      </c>
      <c r="B30">
        <v>1</v>
      </c>
      <c r="C30" t="s">
        <v>307</v>
      </c>
      <c r="D30">
        <v>1</v>
      </c>
    </row>
    <row r="31" spans="1:8" x14ac:dyDescent="0.35">
      <c r="A31" s="3" t="s">
        <v>433</v>
      </c>
      <c r="B31">
        <v>1</v>
      </c>
      <c r="C31" s="3" t="s">
        <v>784</v>
      </c>
      <c r="D31">
        <v>1</v>
      </c>
    </row>
    <row r="32" spans="1:8" x14ac:dyDescent="0.35">
      <c r="A32" s="3" t="s">
        <v>334</v>
      </c>
      <c r="B32">
        <v>1</v>
      </c>
      <c r="C32" t="s">
        <v>334</v>
      </c>
      <c r="D32">
        <v>1</v>
      </c>
    </row>
    <row r="33" spans="1:4" x14ac:dyDescent="0.35">
      <c r="A33" s="3" t="s">
        <v>977</v>
      </c>
      <c r="B33">
        <v>1</v>
      </c>
      <c r="C33" t="s">
        <v>334</v>
      </c>
      <c r="D33">
        <v>1</v>
      </c>
    </row>
    <row r="34" spans="1:4" x14ac:dyDescent="0.35">
      <c r="A34" s="3" t="s">
        <v>96</v>
      </c>
      <c r="B34">
        <v>1</v>
      </c>
      <c r="C34" t="s">
        <v>307</v>
      </c>
      <c r="D34">
        <v>1</v>
      </c>
    </row>
    <row r="35" spans="1:4" x14ac:dyDescent="0.35">
      <c r="A35" s="3" t="s">
        <v>109</v>
      </c>
      <c r="B35">
        <v>1</v>
      </c>
      <c r="C35" t="s">
        <v>307</v>
      </c>
      <c r="D35">
        <v>1</v>
      </c>
    </row>
    <row r="36" spans="1:4" x14ac:dyDescent="0.35">
      <c r="A36" s="3" t="s">
        <v>202</v>
      </c>
      <c r="B36">
        <v>1</v>
      </c>
      <c r="C36" t="s">
        <v>307</v>
      </c>
      <c r="D36">
        <v>1</v>
      </c>
    </row>
    <row r="37" spans="1:4" x14ac:dyDescent="0.35">
      <c r="A37" s="3" t="s">
        <v>307</v>
      </c>
      <c r="B37">
        <v>45</v>
      </c>
      <c r="C37" t="s">
        <v>307</v>
      </c>
      <c r="D37">
        <v>45</v>
      </c>
    </row>
    <row r="38" spans="1:4" x14ac:dyDescent="0.35">
      <c r="A38" s="3" t="s">
        <v>150</v>
      </c>
      <c r="B38">
        <v>23</v>
      </c>
      <c r="C38" t="s">
        <v>307</v>
      </c>
      <c r="D38">
        <v>23</v>
      </c>
    </row>
    <row r="39" spans="1:4" x14ac:dyDescent="0.35">
      <c r="A39" s="3" t="s">
        <v>20</v>
      </c>
      <c r="B39">
        <v>2</v>
      </c>
      <c r="C39" t="s">
        <v>307</v>
      </c>
      <c r="D39">
        <v>2</v>
      </c>
    </row>
    <row r="40" spans="1:4" x14ac:dyDescent="0.35">
      <c r="A40" s="3" t="s">
        <v>237</v>
      </c>
      <c r="B40">
        <v>1</v>
      </c>
      <c r="C40" s="3" t="s">
        <v>296</v>
      </c>
      <c r="D40">
        <v>1</v>
      </c>
    </row>
    <row r="41" spans="1:4" x14ac:dyDescent="0.35">
      <c r="A41" s="3" t="s">
        <v>265</v>
      </c>
      <c r="B41">
        <v>1</v>
      </c>
      <c r="C41" t="s">
        <v>1063</v>
      </c>
      <c r="D41">
        <v>1</v>
      </c>
    </row>
    <row r="42" spans="1:4" x14ac:dyDescent="0.35">
      <c r="A42" s="3" t="s">
        <v>102</v>
      </c>
      <c r="B42">
        <v>2</v>
      </c>
      <c r="C42" t="s">
        <v>307</v>
      </c>
      <c r="D42">
        <v>2</v>
      </c>
    </row>
    <row r="43" spans="1:4" x14ac:dyDescent="0.35">
      <c r="A43" s="3" t="s">
        <v>296</v>
      </c>
      <c r="B43">
        <v>4</v>
      </c>
      <c r="C43" s="3" t="s">
        <v>296</v>
      </c>
      <c r="D43">
        <v>4</v>
      </c>
    </row>
    <row r="44" spans="1:4" x14ac:dyDescent="0.35">
      <c r="A44" s="3" t="s">
        <v>27</v>
      </c>
      <c r="B44">
        <v>8</v>
      </c>
      <c r="C44" s="3" t="s">
        <v>296</v>
      </c>
      <c r="D44">
        <v>8</v>
      </c>
    </row>
    <row r="45" spans="1:4" x14ac:dyDescent="0.35">
      <c r="A45" s="3" t="s">
        <v>631</v>
      </c>
      <c r="B45">
        <v>1</v>
      </c>
      <c r="C45" s="3" t="s">
        <v>35</v>
      </c>
      <c r="D45">
        <v>1</v>
      </c>
    </row>
    <row r="46" spans="1:4" x14ac:dyDescent="0.35">
      <c r="A46" s="3" t="s">
        <v>35</v>
      </c>
      <c r="B46">
        <v>22</v>
      </c>
      <c r="C46" s="3" t="s">
        <v>35</v>
      </c>
      <c r="D46">
        <v>22</v>
      </c>
    </row>
    <row r="47" spans="1:4" x14ac:dyDescent="0.35">
      <c r="A47" s="3" t="s">
        <v>784</v>
      </c>
      <c r="B47">
        <v>3</v>
      </c>
      <c r="C47" s="3" t="s">
        <v>784</v>
      </c>
      <c r="D47">
        <v>3</v>
      </c>
    </row>
    <row r="48" spans="1:4" x14ac:dyDescent="0.35">
      <c r="A48" s="3" t="s">
        <v>136</v>
      </c>
      <c r="B48">
        <v>1</v>
      </c>
      <c r="C48" t="s">
        <v>1063</v>
      </c>
      <c r="D48">
        <v>1</v>
      </c>
    </row>
    <row r="49" spans="1:4" x14ac:dyDescent="0.35">
      <c r="A49" s="3" t="s">
        <v>162</v>
      </c>
      <c r="B49">
        <v>1</v>
      </c>
      <c r="C49" t="s">
        <v>1063</v>
      </c>
      <c r="D49">
        <v>1</v>
      </c>
    </row>
    <row r="50" spans="1:4" x14ac:dyDescent="0.35">
      <c r="A50" s="3" t="s">
        <v>258</v>
      </c>
      <c r="B50">
        <v>1</v>
      </c>
      <c r="C50" t="s">
        <v>1063</v>
      </c>
      <c r="D50">
        <v>1</v>
      </c>
    </row>
    <row r="51" spans="1:4" x14ac:dyDescent="0.35">
      <c r="A51" s="3" t="s">
        <v>144</v>
      </c>
      <c r="B51">
        <v>1</v>
      </c>
      <c r="C51" t="s">
        <v>1063</v>
      </c>
      <c r="D51">
        <v>1</v>
      </c>
    </row>
    <row r="52" spans="1:4" x14ac:dyDescent="0.35">
      <c r="A52" s="3" t="s">
        <v>11</v>
      </c>
      <c r="B52">
        <v>2</v>
      </c>
      <c r="C52" t="s">
        <v>207</v>
      </c>
      <c r="D52">
        <v>2</v>
      </c>
    </row>
    <row r="53" spans="1:4" x14ac:dyDescent="0.35">
      <c r="A53" s="3" t="s">
        <v>909</v>
      </c>
      <c r="B53">
        <v>1</v>
      </c>
      <c r="C53" t="s">
        <v>207</v>
      </c>
      <c r="D53">
        <v>1</v>
      </c>
    </row>
    <row r="54" spans="1:4" x14ac:dyDescent="0.35">
      <c r="A54" s="3" t="s">
        <v>251</v>
      </c>
      <c r="B54">
        <v>4</v>
      </c>
      <c r="C54" t="s">
        <v>207</v>
      </c>
      <c r="D54">
        <v>4</v>
      </c>
    </row>
    <row r="55" spans="1:4" x14ac:dyDescent="0.35">
      <c r="A55" s="3" t="s">
        <v>480</v>
      </c>
      <c r="B55">
        <v>7</v>
      </c>
      <c r="C55" t="s">
        <v>207</v>
      </c>
      <c r="D55">
        <v>7</v>
      </c>
    </row>
    <row r="56" spans="1:4" x14ac:dyDescent="0.35">
      <c r="A56" s="3" t="s">
        <v>352</v>
      </c>
      <c r="B56">
        <v>2</v>
      </c>
      <c r="C56" t="s">
        <v>207</v>
      </c>
      <c r="D56">
        <v>2</v>
      </c>
    </row>
    <row r="57" spans="1:4" x14ac:dyDescent="0.35">
      <c r="A57" s="3" t="s">
        <v>315</v>
      </c>
      <c r="B57">
        <v>1</v>
      </c>
      <c r="C57" t="s">
        <v>207</v>
      </c>
      <c r="D57">
        <v>1</v>
      </c>
    </row>
    <row r="58" spans="1:4" x14ac:dyDescent="0.35">
      <c r="A58" s="3" t="s">
        <v>228</v>
      </c>
      <c r="B58">
        <v>2</v>
      </c>
      <c r="C58" t="s">
        <v>207</v>
      </c>
      <c r="D58">
        <v>2</v>
      </c>
    </row>
    <row r="59" spans="1:4" x14ac:dyDescent="0.35">
      <c r="A59" s="3" t="s">
        <v>816</v>
      </c>
      <c r="B59">
        <v>1</v>
      </c>
      <c r="C59" t="s">
        <v>307</v>
      </c>
      <c r="D59">
        <v>1</v>
      </c>
    </row>
    <row r="60" spans="1:4" x14ac:dyDescent="0.35">
      <c r="A60" s="3" t="s">
        <v>832</v>
      </c>
      <c r="B60">
        <v>1</v>
      </c>
      <c r="C60" t="s">
        <v>334</v>
      </c>
      <c r="D60">
        <v>1</v>
      </c>
    </row>
    <row r="61" spans="1:4" x14ac:dyDescent="0.35">
      <c r="A61" s="3" t="s">
        <v>168</v>
      </c>
      <c r="B61">
        <v>2</v>
      </c>
      <c r="C61" t="s">
        <v>1063</v>
      </c>
      <c r="D61">
        <v>2</v>
      </c>
    </row>
    <row r="62" spans="1:4" x14ac:dyDescent="0.35">
      <c r="A62" s="3" t="s">
        <v>243</v>
      </c>
      <c r="B62">
        <v>1</v>
      </c>
      <c r="C62" t="s">
        <v>1063</v>
      </c>
      <c r="D62">
        <v>1</v>
      </c>
    </row>
    <row r="63" spans="1:4" x14ac:dyDescent="0.35">
      <c r="A63" s="3" t="s">
        <v>186</v>
      </c>
      <c r="B63">
        <v>1</v>
      </c>
      <c r="C63" t="s">
        <v>1063</v>
      </c>
      <c r="D63">
        <v>1</v>
      </c>
    </row>
    <row r="64" spans="1:4" x14ac:dyDescent="0.35">
      <c r="A64" s="3" t="s">
        <v>743</v>
      </c>
      <c r="B64">
        <v>1</v>
      </c>
      <c r="C64" t="s">
        <v>1063</v>
      </c>
      <c r="D64">
        <v>1</v>
      </c>
    </row>
    <row r="65" spans="1:4" x14ac:dyDescent="0.35">
      <c r="A65" s="3" t="s">
        <v>624</v>
      </c>
      <c r="B65">
        <v>1</v>
      </c>
      <c r="C65" t="s">
        <v>1063</v>
      </c>
      <c r="D65">
        <v>1</v>
      </c>
    </row>
    <row r="66" spans="1:4" x14ac:dyDescent="0.35">
      <c r="A66" s="3" t="s">
        <v>605</v>
      </c>
      <c r="B66">
        <v>1</v>
      </c>
      <c r="C66" t="s">
        <v>1063</v>
      </c>
      <c r="D66">
        <v>1</v>
      </c>
    </row>
    <row r="67" spans="1:4" x14ac:dyDescent="0.35">
      <c r="A67" s="3" t="s">
        <v>1060</v>
      </c>
    </row>
    <row r="68" spans="1:4" x14ac:dyDescent="0.35">
      <c r="A68" s="3" t="s">
        <v>1061</v>
      </c>
      <c r="B68">
        <v>200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571B-6881-4C21-A413-915F2550B708}">
  <dimension ref="A1:E201"/>
  <sheetViews>
    <sheetView topLeftCell="A26" workbookViewId="0">
      <selection activeCell="D72" sqref="D72"/>
    </sheetView>
  </sheetViews>
  <sheetFormatPr defaultRowHeight="14.5" x14ac:dyDescent="0.35"/>
  <cols>
    <col min="1" max="1" width="25.26953125" customWidth="1"/>
    <col min="2" max="2" width="23.453125" customWidth="1"/>
    <col min="3" max="3" width="14.81640625" customWidth="1"/>
    <col min="4" max="4" width="32.54296875" bestFit="1" customWidth="1"/>
    <col min="5" max="5" width="18.26953125" bestFit="1" customWidth="1"/>
    <col min="6" max="6" width="22.81640625" bestFit="1" customWidth="1"/>
    <col min="7" max="7" width="16.81640625" bestFit="1" customWidth="1"/>
  </cols>
  <sheetData>
    <row r="1" spans="1:5" x14ac:dyDescent="0.35">
      <c r="A1" s="1" t="s">
        <v>2</v>
      </c>
      <c r="B1" s="1" t="s">
        <v>6</v>
      </c>
    </row>
    <row r="2" spans="1:5" x14ac:dyDescent="0.35">
      <c r="A2" t="s">
        <v>207</v>
      </c>
      <c r="B2" t="s">
        <v>15</v>
      </c>
      <c r="D2" s="2" t="s">
        <v>1059</v>
      </c>
      <c r="E2" t="s">
        <v>1068</v>
      </c>
    </row>
    <row r="3" spans="1:5" x14ac:dyDescent="0.35">
      <c r="A3" t="s">
        <v>307</v>
      </c>
      <c r="B3" s="6" t="s">
        <v>1075</v>
      </c>
      <c r="D3" s="3" t="s">
        <v>307</v>
      </c>
      <c r="E3">
        <v>78</v>
      </c>
    </row>
    <row r="4" spans="1:5" x14ac:dyDescent="0.35">
      <c r="A4" t="s">
        <v>296</v>
      </c>
      <c r="B4" t="s">
        <v>1076</v>
      </c>
      <c r="D4" s="5" t="s">
        <v>884</v>
      </c>
      <c r="E4">
        <v>2</v>
      </c>
    </row>
    <row r="5" spans="1:5" x14ac:dyDescent="0.35">
      <c r="A5" t="s">
        <v>35</v>
      </c>
      <c r="B5" t="s">
        <v>1080</v>
      </c>
      <c r="D5" s="5" t="s">
        <v>85</v>
      </c>
      <c r="E5">
        <v>7</v>
      </c>
    </row>
    <row r="6" spans="1:5" x14ac:dyDescent="0.35">
      <c r="A6" t="s">
        <v>296</v>
      </c>
      <c r="B6" t="s">
        <v>1076</v>
      </c>
      <c r="D6" s="5" t="s">
        <v>92</v>
      </c>
      <c r="E6">
        <v>1</v>
      </c>
    </row>
    <row r="7" spans="1:5" x14ac:dyDescent="0.35">
      <c r="A7" t="s">
        <v>35</v>
      </c>
      <c r="B7" t="s">
        <v>1076</v>
      </c>
      <c r="D7" s="5" t="s">
        <v>124</v>
      </c>
      <c r="E7">
        <v>1</v>
      </c>
    </row>
    <row r="8" spans="1:5" x14ac:dyDescent="0.35">
      <c r="A8" t="s">
        <v>296</v>
      </c>
      <c r="B8" t="s">
        <v>1076</v>
      </c>
      <c r="D8" s="5" t="s">
        <v>343</v>
      </c>
      <c r="E8">
        <v>1</v>
      </c>
    </row>
    <row r="9" spans="1:5" x14ac:dyDescent="0.35">
      <c r="A9" t="s">
        <v>296</v>
      </c>
      <c r="B9" t="s">
        <v>1076</v>
      </c>
      <c r="D9" s="5" t="s">
        <v>385</v>
      </c>
      <c r="E9">
        <v>1</v>
      </c>
    </row>
    <row r="10" spans="1:5" x14ac:dyDescent="0.35">
      <c r="A10" t="s">
        <v>296</v>
      </c>
      <c r="B10" t="s">
        <v>1076</v>
      </c>
      <c r="D10" s="5" t="s">
        <v>1006</v>
      </c>
      <c r="E10">
        <v>1</v>
      </c>
    </row>
    <row r="11" spans="1:5" x14ac:dyDescent="0.35">
      <c r="A11" t="s">
        <v>1063</v>
      </c>
      <c r="B11" t="s">
        <v>1082</v>
      </c>
      <c r="D11" s="5" t="s">
        <v>1077</v>
      </c>
      <c r="E11">
        <v>6</v>
      </c>
    </row>
    <row r="12" spans="1:5" x14ac:dyDescent="0.35">
      <c r="A12" t="s">
        <v>35</v>
      </c>
      <c r="B12" t="s">
        <v>1077</v>
      </c>
      <c r="D12" s="5" t="s">
        <v>1082</v>
      </c>
      <c r="E12">
        <v>19</v>
      </c>
    </row>
    <row r="13" spans="1:5" x14ac:dyDescent="0.35">
      <c r="A13" t="s">
        <v>35</v>
      </c>
      <c r="B13" t="s">
        <v>85</v>
      </c>
      <c r="D13" s="5" t="s">
        <v>1079</v>
      </c>
      <c r="E13">
        <v>1</v>
      </c>
    </row>
    <row r="14" spans="1:5" x14ac:dyDescent="0.35">
      <c r="A14" t="s">
        <v>207</v>
      </c>
      <c r="B14" t="s">
        <v>92</v>
      </c>
      <c r="D14" s="5" t="s">
        <v>1078</v>
      </c>
      <c r="E14">
        <v>3</v>
      </c>
    </row>
    <row r="15" spans="1:5" x14ac:dyDescent="0.35">
      <c r="A15" t="s">
        <v>307</v>
      </c>
      <c r="B15" t="s">
        <v>92</v>
      </c>
      <c r="D15" s="5" t="s">
        <v>1073</v>
      </c>
      <c r="E15">
        <v>1</v>
      </c>
    </row>
    <row r="16" spans="1:5" x14ac:dyDescent="0.35">
      <c r="A16" t="s">
        <v>307</v>
      </c>
      <c r="B16" s="6" t="s">
        <v>1075</v>
      </c>
      <c r="D16" s="5" t="s">
        <v>1070</v>
      </c>
      <c r="E16">
        <v>2</v>
      </c>
    </row>
    <row r="17" spans="1:5" x14ac:dyDescent="0.35">
      <c r="A17" t="s">
        <v>307</v>
      </c>
      <c r="B17" s="6" t="s">
        <v>1075</v>
      </c>
      <c r="D17" s="5" t="s">
        <v>1081</v>
      </c>
      <c r="E17">
        <v>1</v>
      </c>
    </row>
    <row r="18" spans="1:5" x14ac:dyDescent="0.35">
      <c r="A18" t="s">
        <v>307</v>
      </c>
      <c r="B18" t="s">
        <v>85</v>
      </c>
      <c r="D18" s="5" t="s">
        <v>1075</v>
      </c>
      <c r="E18">
        <v>30</v>
      </c>
    </row>
    <row r="19" spans="1:5" x14ac:dyDescent="0.35">
      <c r="A19" t="s">
        <v>35</v>
      </c>
      <c r="B19" t="s">
        <v>85</v>
      </c>
      <c r="D19" s="5" t="s">
        <v>1080</v>
      </c>
      <c r="E19">
        <v>1</v>
      </c>
    </row>
    <row r="20" spans="1:5" x14ac:dyDescent="0.35">
      <c r="A20" t="s">
        <v>35</v>
      </c>
      <c r="B20" t="s">
        <v>124</v>
      </c>
      <c r="D20" s="3" t="s">
        <v>1063</v>
      </c>
      <c r="E20">
        <v>45</v>
      </c>
    </row>
    <row r="21" spans="1:5" x14ac:dyDescent="0.35">
      <c r="A21" t="s">
        <v>207</v>
      </c>
      <c r="B21" t="s">
        <v>15</v>
      </c>
      <c r="D21" s="5" t="s">
        <v>280</v>
      </c>
      <c r="E21">
        <v>1</v>
      </c>
    </row>
    <row r="22" spans="1:5" x14ac:dyDescent="0.35">
      <c r="A22" t="s">
        <v>296</v>
      </c>
      <c r="B22" t="s">
        <v>1076</v>
      </c>
      <c r="D22" s="5" t="s">
        <v>165</v>
      </c>
      <c r="E22">
        <v>3</v>
      </c>
    </row>
    <row r="23" spans="1:5" x14ac:dyDescent="0.35">
      <c r="A23" t="s">
        <v>1063</v>
      </c>
      <c r="B23" s="6" t="s">
        <v>1076</v>
      </c>
      <c r="D23" s="5" t="s">
        <v>543</v>
      </c>
      <c r="E23">
        <v>1</v>
      </c>
    </row>
    <row r="24" spans="1:5" x14ac:dyDescent="0.35">
      <c r="A24" t="s">
        <v>1063</v>
      </c>
      <c r="B24" s="6" t="s">
        <v>1075</v>
      </c>
      <c r="D24" s="5" t="s">
        <v>884</v>
      </c>
      <c r="E24">
        <v>1</v>
      </c>
    </row>
    <row r="25" spans="1:5" x14ac:dyDescent="0.35">
      <c r="A25" t="s">
        <v>307</v>
      </c>
      <c r="B25" s="6" t="s">
        <v>1075</v>
      </c>
      <c r="D25" s="5" t="s">
        <v>85</v>
      </c>
      <c r="E25">
        <v>6</v>
      </c>
    </row>
    <row r="26" spans="1:5" x14ac:dyDescent="0.35">
      <c r="A26" t="s">
        <v>35</v>
      </c>
      <c r="B26" s="6" t="s">
        <v>1073</v>
      </c>
      <c r="D26" s="5" t="s">
        <v>124</v>
      </c>
      <c r="E26">
        <v>1</v>
      </c>
    </row>
    <row r="27" spans="1:5" x14ac:dyDescent="0.35">
      <c r="A27" t="s">
        <v>1063</v>
      </c>
      <c r="B27" t="s">
        <v>165</v>
      </c>
      <c r="D27" s="5" t="s">
        <v>194</v>
      </c>
      <c r="E27">
        <v>5</v>
      </c>
    </row>
    <row r="28" spans="1:5" x14ac:dyDescent="0.35">
      <c r="A28" t="s">
        <v>1063</v>
      </c>
      <c r="B28" t="s">
        <v>85</v>
      </c>
      <c r="D28" s="5" t="s">
        <v>499</v>
      </c>
      <c r="E28">
        <v>1</v>
      </c>
    </row>
    <row r="29" spans="1:5" x14ac:dyDescent="0.35">
      <c r="A29" t="s">
        <v>1063</v>
      </c>
      <c r="B29" t="s">
        <v>85</v>
      </c>
      <c r="D29" s="5" t="s">
        <v>1077</v>
      </c>
      <c r="E29">
        <v>1</v>
      </c>
    </row>
    <row r="30" spans="1:5" x14ac:dyDescent="0.35">
      <c r="A30" t="s">
        <v>307</v>
      </c>
      <c r="B30" t="s">
        <v>1082</v>
      </c>
      <c r="D30" s="5" t="s">
        <v>1082</v>
      </c>
      <c r="E30">
        <v>6</v>
      </c>
    </row>
    <row r="31" spans="1:5" ht="29" x14ac:dyDescent="0.35">
      <c r="A31" t="s">
        <v>1063</v>
      </c>
      <c r="B31" s="6" t="s">
        <v>1082</v>
      </c>
      <c r="D31" s="5" t="s">
        <v>1078</v>
      </c>
      <c r="E31">
        <v>3</v>
      </c>
    </row>
    <row r="32" spans="1:5" x14ac:dyDescent="0.35">
      <c r="A32" t="s">
        <v>1063</v>
      </c>
      <c r="B32" t="s">
        <v>194</v>
      </c>
      <c r="D32" s="5" t="s">
        <v>1073</v>
      </c>
      <c r="E32">
        <v>2</v>
      </c>
    </row>
    <row r="33" spans="1:5" x14ac:dyDescent="0.35">
      <c r="A33" t="s">
        <v>296</v>
      </c>
      <c r="B33" t="s">
        <v>1076</v>
      </c>
      <c r="D33" s="5" t="s">
        <v>1070</v>
      </c>
      <c r="E33">
        <v>4</v>
      </c>
    </row>
    <row r="34" spans="1:5" x14ac:dyDescent="0.35">
      <c r="A34" t="s">
        <v>307</v>
      </c>
      <c r="B34" t="s">
        <v>1082</v>
      </c>
      <c r="D34" s="5" t="s">
        <v>1075</v>
      </c>
      <c r="E34">
        <v>7</v>
      </c>
    </row>
    <row r="35" spans="1:5" x14ac:dyDescent="0.35">
      <c r="A35" t="s">
        <v>207</v>
      </c>
      <c r="B35" t="s">
        <v>194</v>
      </c>
      <c r="D35" s="5" t="s">
        <v>1076</v>
      </c>
      <c r="E35">
        <v>3</v>
      </c>
    </row>
    <row r="36" spans="1:5" x14ac:dyDescent="0.35">
      <c r="A36" t="s">
        <v>307</v>
      </c>
      <c r="B36" t="s">
        <v>85</v>
      </c>
      <c r="D36" s="3" t="s">
        <v>207</v>
      </c>
      <c r="E36">
        <v>34</v>
      </c>
    </row>
    <row r="37" spans="1:5" x14ac:dyDescent="0.35">
      <c r="A37" t="s">
        <v>307</v>
      </c>
      <c r="B37" t="s">
        <v>85</v>
      </c>
      <c r="D37" s="5" t="s">
        <v>280</v>
      </c>
      <c r="E37">
        <v>1</v>
      </c>
    </row>
    <row r="38" spans="1:5" x14ac:dyDescent="0.35">
      <c r="A38" t="s">
        <v>307</v>
      </c>
      <c r="B38" t="s">
        <v>85</v>
      </c>
      <c r="D38" s="5" t="s">
        <v>92</v>
      </c>
      <c r="E38">
        <v>1</v>
      </c>
    </row>
    <row r="39" spans="1:5" x14ac:dyDescent="0.35">
      <c r="A39" t="s">
        <v>307</v>
      </c>
      <c r="B39" s="6" t="s">
        <v>1075</v>
      </c>
      <c r="D39" s="5" t="s">
        <v>343</v>
      </c>
      <c r="E39">
        <v>1</v>
      </c>
    </row>
    <row r="40" spans="1:5" x14ac:dyDescent="0.35">
      <c r="A40" t="s">
        <v>307</v>
      </c>
      <c r="B40" t="s">
        <v>1082</v>
      </c>
      <c r="D40" s="5" t="s">
        <v>194</v>
      </c>
      <c r="E40">
        <v>2</v>
      </c>
    </row>
    <row r="41" spans="1:5" x14ac:dyDescent="0.35">
      <c r="A41" t="s">
        <v>207</v>
      </c>
      <c r="B41" t="s">
        <v>15</v>
      </c>
      <c r="D41" s="5" t="s">
        <v>15</v>
      </c>
      <c r="E41">
        <v>4</v>
      </c>
    </row>
    <row r="42" spans="1:5" x14ac:dyDescent="0.35">
      <c r="A42" t="s">
        <v>207</v>
      </c>
      <c r="B42" t="s">
        <v>1082</v>
      </c>
      <c r="D42" s="5" t="s">
        <v>1082</v>
      </c>
      <c r="E42">
        <v>9</v>
      </c>
    </row>
    <row r="43" spans="1:5" x14ac:dyDescent="0.35">
      <c r="A43" t="s">
        <v>296</v>
      </c>
      <c r="B43" t="s">
        <v>1082</v>
      </c>
      <c r="D43" s="5" t="s">
        <v>1078</v>
      </c>
      <c r="E43">
        <v>3</v>
      </c>
    </row>
    <row r="44" spans="1:5" x14ac:dyDescent="0.35">
      <c r="A44" t="s">
        <v>1063</v>
      </c>
      <c r="B44" s="6" t="s">
        <v>1070</v>
      </c>
      <c r="D44" s="5" t="s">
        <v>1073</v>
      </c>
      <c r="E44">
        <v>1</v>
      </c>
    </row>
    <row r="45" spans="1:5" x14ac:dyDescent="0.35">
      <c r="A45" t="s">
        <v>207</v>
      </c>
      <c r="B45" t="s">
        <v>15</v>
      </c>
      <c r="D45" s="5" t="s">
        <v>1070</v>
      </c>
      <c r="E45">
        <v>3</v>
      </c>
    </row>
    <row r="46" spans="1:5" x14ac:dyDescent="0.35">
      <c r="A46" t="s">
        <v>1063</v>
      </c>
      <c r="B46" t="s">
        <v>194</v>
      </c>
      <c r="D46" s="5" t="s">
        <v>1075</v>
      </c>
      <c r="E46">
        <v>6</v>
      </c>
    </row>
    <row r="47" spans="1:5" x14ac:dyDescent="0.35">
      <c r="A47" t="s">
        <v>1063</v>
      </c>
      <c r="B47" t="s">
        <v>268</v>
      </c>
      <c r="D47" s="5" t="s">
        <v>1076</v>
      </c>
      <c r="E47">
        <v>3</v>
      </c>
    </row>
    <row r="48" spans="1:5" x14ac:dyDescent="0.35">
      <c r="A48" t="s">
        <v>207</v>
      </c>
      <c r="B48" s="6" t="s">
        <v>1075</v>
      </c>
      <c r="D48" s="3" t="s">
        <v>35</v>
      </c>
      <c r="E48">
        <v>23</v>
      </c>
    </row>
    <row r="49" spans="1:5" x14ac:dyDescent="0.35">
      <c r="A49" t="s">
        <v>1063</v>
      </c>
      <c r="B49" t="s">
        <v>280</v>
      </c>
      <c r="D49" s="5" t="s">
        <v>85</v>
      </c>
      <c r="E49">
        <v>3</v>
      </c>
    </row>
    <row r="50" spans="1:5" x14ac:dyDescent="0.35">
      <c r="A50" t="s">
        <v>207</v>
      </c>
      <c r="B50" t="s">
        <v>1082</v>
      </c>
      <c r="D50" s="5" t="s">
        <v>124</v>
      </c>
      <c r="E50">
        <v>1</v>
      </c>
    </row>
    <row r="51" spans="1:5" x14ac:dyDescent="0.35">
      <c r="A51" t="s">
        <v>207</v>
      </c>
      <c r="B51" t="s">
        <v>280</v>
      </c>
      <c r="D51" s="5" t="s">
        <v>194</v>
      </c>
      <c r="E51">
        <v>1</v>
      </c>
    </row>
    <row r="52" spans="1:5" x14ac:dyDescent="0.35">
      <c r="A52" t="s">
        <v>296</v>
      </c>
      <c r="B52" t="s">
        <v>15</v>
      </c>
      <c r="D52" s="5" t="s">
        <v>15</v>
      </c>
      <c r="E52">
        <v>1</v>
      </c>
    </row>
    <row r="53" spans="1:5" x14ac:dyDescent="0.35">
      <c r="A53" t="s">
        <v>207</v>
      </c>
      <c r="B53" t="s">
        <v>194</v>
      </c>
      <c r="D53" s="5" t="s">
        <v>1077</v>
      </c>
      <c r="E53">
        <v>1</v>
      </c>
    </row>
    <row r="54" spans="1:5" x14ac:dyDescent="0.35">
      <c r="A54" t="s">
        <v>307</v>
      </c>
      <c r="B54" s="6" t="s">
        <v>1075</v>
      </c>
      <c r="D54" s="5" t="s">
        <v>1082</v>
      </c>
      <c r="E54">
        <v>4</v>
      </c>
    </row>
    <row r="55" spans="1:5" x14ac:dyDescent="0.35">
      <c r="A55" t="s">
        <v>207</v>
      </c>
      <c r="B55" s="6" t="s">
        <v>1078</v>
      </c>
      <c r="D55" s="5" t="s">
        <v>1078</v>
      </c>
      <c r="E55">
        <v>1</v>
      </c>
    </row>
    <row r="56" spans="1:5" x14ac:dyDescent="0.35">
      <c r="A56" t="s">
        <v>307</v>
      </c>
      <c r="B56" s="6" t="s">
        <v>1070</v>
      </c>
      <c r="D56" s="5" t="s">
        <v>1073</v>
      </c>
      <c r="E56">
        <v>2</v>
      </c>
    </row>
    <row r="57" spans="1:5" x14ac:dyDescent="0.35">
      <c r="A57" t="s">
        <v>1063</v>
      </c>
      <c r="B57" s="6" t="s">
        <v>1075</v>
      </c>
      <c r="D57" s="5" t="s">
        <v>1075</v>
      </c>
      <c r="E57">
        <v>6</v>
      </c>
    </row>
    <row r="58" spans="1:5" x14ac:dyDescent="0.35">
      <c r="A58" t="s">
        <v>334</v>
      </c>
      <c r="B58" t="s">
        <v>1070</v>
      </c>
      <c r="D58" s="5" t="s">
        <v>1080</v>
      </c>
      <c r="E58">
        <v>1</v>
      </c>
    </row>
    <row r="59" spans="1:5" x14ac:dyDescent="0.35">
      <c r="A59" t="s">
        <v>307</v>
      </c>
      <c r="B59" t="s">
        <v>343</v>
      </c>
      <c r="D59" s="5" t="s">
        <v>1076</v>
      </c>
      <c r="E59">
        <v>2</v>
      </c>
    </row>
    <row r="60" spans="1:5" x14ac:dyDescent="0.35">
      <c r="A60" t="s">
        <v>307</v>
      </c>
      <c r="B60" t="s">
        <v>1077</v>
      </c>
      <c r="D60" s="3" t="s">
        <v>296</v>
      </c>
      <c r="E60">
        <v>13</v>
      </c>
    </row>
    <row r="61" spans="1:5" x14ac:dyDescent="0.35">
      <c r="A61" t="s">
        <v>207</v>
      </c>
      <c r="B61" s="6" t="s">
        <v>1075</v>
      </c>
      <c r="D61" s="5" t="s">
        <v>15</v>
      </c>
      <c r="E61">
        <v>1</v>
      </c>
    </row>
    <row r="62" spans="1:5" x14ac:dyDescent="0.35">
      <c r="A62" t="s">
        <v>307</v>
      </c>
      <c r="B62" t="s">
        <v>1081</v>
      </c>
      <c r="D62" s="5" t="s">
        <v>385</v>
      </c>
      <c r="E62">
        <v>1</v>
      </c>
    </row>
    <row r="63" spans="1:5" x14ac:dyDescent="0.35">
      <c r="A63" t="s">
        <v>207</v>
      </c>
      <c r="B63" t="s">
        <v>1070</v>
      </c>
      <c r="D63" s="5" t="s">
        <v>614</v>
      </c>
      <c r="E63">
        <v>1</v>
      </c>
    </row>
    <row r="64" spans="1:5" x14ac:dyDescent="0.35">
      <c r="A64" t="s">
        <v>307</v>
      </c>
      <c r="B64" t="s">
        <v>1082</v>
      </c>
      <c r="D64" s="5" t="s">
        <v>1082</v>
      </c>
      <c r="E64">
        <v>1</v>
      </c>
    </row>
    <row r="65" spans="1:5" x14ac:dyDescent="0.35">
      <c r="A65" t="s">
        <v>1063</v>
      </c>
      <c r="B65" t="s">
        <v>85</v>
      </c>
      <c r="D65" s="5" t="s">
        <v>1076</v>
      </c>
      <c r="E65">
        <v>9</v>
      </c>
    </row>
    <row r="66" spans="1:5" x14ac:dyDescent="0.35">
      <c r="A66" t="s">
        <v>35</v>
      </c>
      <c r="B66" s="6" t="s">
        <v>1075</v>
      </c>
      <c r="D66" s="3" t="s">
        <v>784</v>
      </c>
      <c r="E66">
        <v>4</v>
      </c>
    </row>
    <row r="67" spans="1:5" x14ac:dyDescent="0.35">
      <c r="A67" t="s">
        <v>296</v>
      </c>
      <c r="B67" t="s">
        <v>385</v>
      </c>
      <c r="D67" s="5" t="s">
        <v>1073</v>
      </c>
      <c r="E67">
        <v>1</v>
      </c>
    </row>
    <row r="68" spans="1:5" x14ac:dyDescent="0.35">
      <c r="A68" t="s">
        <v>307</v>
      </c>
      <c r="B68" t="s">
        <v>385</v>
      </c>
      <c r="D68" s="5" t="s">
        <v>1070</v>
      </c>
      <c r="E68">
        <v>3</v>
      </c>
    </row>
    <row r="69" spans="1:5" x14ac:dyDescent="0.35">
      <c r="A69" t="s">
        <v>207</v>
      </c>
      <c r="B69" t="s">
        <v>1082</v>
      </c>
      <c r="D69" s="3" t="s">
        <v>334</v>
      </c>
      <c r="E69">
        <v>3</v>
      </c>
    </row>
    <row r="70" spans="1:5" x14ac:dyDescent="0.35">
      <c r="A70" t="s">
        <v>307</v>
      </c>
      <c r="B70" t="s">
        <v>124</v>
      </c>
      <c r="D70" s="5" t="s">
        <v>85</v>
      </c>
      <c r="E70">
        <v>1</v>
      </c>
    </row>
    <row r="71" spans="1:5" x14ac:dyDescent="0.35">
      <c r="A71" t="s">
        <v>307</v>
      </c>
      <c r="B71" t="s">
        <v>1077</v>
      </c>
      <c r="D71" s="5" t="s">
        <v>1082</v>
      </c>
      <c r="E71">
        <v>1</v>
      </c>
    </row>
    <row r="72" spans="1:5" x14ac:dyDescent="0.35">
      <c r="A72" t="s">
        <v>307</v>
      </c>
      <c r="B72" t="s">
        <v>1082</v>
      </c>
      <c r="D72" s="5" t="s">
        <v>1070</v>
      </c>
      <c r="E72">
        <v>1</v>
      </c>
    </row>
    <row r="73" spans="1:5" x14ac:dyDescent="0.35">
      <c r="A73" t="s">
        <v>307</v>
      </c>
      <c r="B73" s="6" t="s">
        <v>1078</v>
      </c>
      <c r="D73" s="3" t="s">
        <v>1060</v>
      </c>
    </row>
    <row r="74" spans="1:5" x14ac:dyDescent="0.35">
      <c r="A74" t="s">
        <v>307</v>
      </c>
      <c r="B74" t="s">
        <v>1082</v>
      </c>
      <c r="D74" s="5" t="s">
        <v>1060</v>
      </c>
    </row>
    <row r="75" spans="1:5" x14ac:dyDescent="0.35">
      <c r="A75" t="s">
        <v>307</v>
      </c>
      <c r="B75" t="s">
        <v>1082</v>
      </c>
      <c r="D75" s="3" t="s">
        <v>1061</v>
      </c>
      <c r="E75">
        <v>200</v>
      </c>
    </row>
    <row r="76" spans="1:5" x14ac:dyDescent="0.35">
      <c r="A76" t="s">
        <v>784</v>
      </c>
      <c r="B76" s="6" t="s">
        <v>1073</v>
      </c>
    </row>
    <row r="77" spans="1:5" x14ac:dyDescent="0.35">
      <c r="A77" t="s">
        <v>307</v>
      </c>
      <c r="B77" s="6" t="s">
        <v>1075</v>
      </c>
    </row>
    <row r="78" spans="1:5" x14ac:dyDescent="0.35">
      <c r="A78" t="s">
        <v>307</v>
      </c>
      <c r="B78" s="6" t="s">
        <v>1075</v>
      </c>
    </row>
    <row r="79" spans="1:5" x14ac:dyDescent="0.35">
      <c r="A79" t="s">
        <v>307</v>
      </c>
      <c r="B79" t="s">
        <v>85</v>
      </c>
    </row>
    <row r="80" spans="1:5" x14ac:dyDescent="0.35">
      <c r="A80" t="s">
        <v>1063</v>
      </c>
      <c r="B80" t="s">
        <v>1082</v>
      </c>
    </row>
    <row r="81" spans="1:2" x14ac:dyDescent="0.35">
      <c r="A81" t="s">
        <v>307</v>
      </c>
      <c r="B81" s="6" t="s">
        <v>1075</v>
      </c>
    </row>
    <row r="82" spans="1:2" x14ac:dyDescent="0.35">
      <c r="A82" t="s">
        <v>307</v>
      </c>
      <c r="B82" t="s">
        <v>1077</v>
      </c>
    </row>
    <row r="83" spans="1:2" x14ac:dyDescent="0.35">
      <c r="A83" t="s">
        <v>307</v>
      </c>
      <c r="B83" s="6" t="s">
        <v>1075</v>
      </c>
    </row>
    <row r="84" spans="1:2" x14ac:dyDescent="0.35">
      <c r="A84" t="s">
        <v>307</v>
      </c>
      <c r="B84" t="s">
        <v>1077</v>
      </c>
    </row>
    <row r="85" spans="1:2" x14ac:dyDescent="0.35">
      <c r="A85" t="s">
        <v>207</v>
      </c>
      <c r="B85" t="s">
        <v>343</v>
      </c>
    </row>
    <row r="86" spans="1:2" x14ac:dyDescent="0.35">
      <c r="A86" t="s">
        <v>307</v>
      </c>
      <c r="B86" t="s">
        <v>1077</v>
      </c>
    </row>
    <row r="87" spans="1:2" x14ac:dyDescent="0.35">
      <c r="A87" t="s">
        <v>307</v>
      </c>
      <c r="B87" s="6" t="s">
        <v>1075</v>
      </c>
    </row>
    <row r="88" spans="1:2" x14ac:dyDescent="0.35">
      <c r="A88" t="s">
        <v>1063</v>
      </c>
      <c r="B88" t="s">
        <v>499</v>
      </c>
    </row>
    <row r="89" spans="1:2" x14ac:dyDescent="0.35">
      <c r="A89" t="s">
        <v>207</v>
      </c>
      <c r="B89" s="6" t="s">
        <v>1075</v>
      </c>
    </row>
    <row r="90" spans="1:2" x14ac:dyDescent="0.35">
      <c r="A90" t="s">
        <v>1063</v>
      </c>
      <c r="B90" s="6" t="s">
        <v>1075</v>
      </c>
    </row>
    <row r="91" spans="1:2" x14ac:dyDescent="0.35">
      <c r="A91" t="s">
        <v>1063</v>
      </c>
      <c r="B91" t="s">
        <v>194</v>
      </c>
    </row>
    <row r="92" spans="1:2" x14ac:dyDescent="0.35">
      <c r="A92" t="s">
        <v>307</v>
      </c>
      <c r="B92" t="s">
        <v>1082</v>
      </c>
    </row>
    <row r="93" spans="1:2" x14ac:dyDescent="0.35">
      <c r="A93" t="s">
        <v>1063</v>
      </c>
      <c r="B93" t="s">
        <v>1076</v>
      </c>
    </row>
    <row r="94" spans="1:2" x14ac:dyDescent="0.35">
      <c r="A94" t="s">
        <v>307</v>
      </c>
      <c r="B94" s="6" t="s">
        <v>1075</v>
      </c>
    </row>
    <row r="95" spans="1:2" x14ac:dyDescent="0.35">
      <c r="A95" t="s">
        <v>207</v>
      </c>
      <c r="B95" t="s">
        <v>1082</v>
      </c>
    </row>
    <row r="96" spans="1:2" x14ac:dyDescent="0.35">
      <c r="A96" t="s">
        <v>1063</v>
      </c>
      <c r="B96" t="s">
        <v>543</v>
      </c>
    </row>
    <row r="97" spans="1:2" x14ac:dyDescent="0.35">
      <c r="A97" t="s">
        <v>307</v>
      </c>
      <c r="B97" t="s">
        <v>1082</v>
      </c>
    </row>
    <row r="98" spans="1:2" x14ac:dyDescent="0.35">
      <c r="A98" t="s">
        <v>1063</v>
      </c>
      <c r="B98" t="s">
        <v>194</v>
      </c>
    </row>
    <row r="99" spans="1:2" x14ac:dyDescent="0.35">
      <c r="A99" t="s">
        <v>307</v>
      </c>
      <c r="B99" t="s">
        <v>1082</v>
      </c>
    </row>
    <row r="100" spans="1:2" x14ac:dyDescent="0.35">
      <c r="A100" t="s">
        <v>307</v>
      </c>
      <c r="B100" t="s">
        <v>1082</v>
      </c>
    </row>
    <row r="101" spans="1:2" x14ac:dyDescent="0.35">
      <c r="A101" t="s">
        <v>307</v>
      </c>
      <c r="B101" t="s">
        <v>1080</v>
      </c>
    </row>
    <row r="102" spans="1:2" x14ac:dyDescent="0.35">
      <c r="A102" t="s">
        <v>307</v>
      </c>
      <c r="B102" s="6" t="s">
        <v>1070</v>
      </c>
    </row>
    <row r="103" spans="1:2" x14ac:dyDescent="0.35">
      <c r="A103" t="s">
        <v>1063</v>
      </c>
      <c r="B103" t="s">
        <v>1082</v>
      </c>
    </row>
    <row r="104" spans="1:2" x14ac:dyDescent="0.35">
      <c r="A104" t="s">
        <v>207</v>
      </c>
      <c r="B104" t="s">
        <v>1076</v>
      </c>
    </row>
    <row r="105" spans="1:2" x14ac:dyDescent="0.35">
      <c r="A105" t="s">
        <v>1063</v>
      </c>
      <c r="B105" t="s">
        <v>1076</v>
      </c>
    </row>
    <row r="106" spans="1:2" x14ac:dyDescent="0.35">
      <c r="A106" t="s">
        <v>307</v>
      </c>
      <c r="B106" t="s">
        <v>1082</v>
      </c>
    </row>
    <row r="107" spans="1:2" x14ac:dyDescent="0.35">
      <c r="A107" t="s">
        <v>296</v>
      </c>
      <c r="B107" t="s">
        <v>1076</v>
      </c>
    </row>
    <row r="108" spans="1:2" x14ac:dyDescent="0.35">
      <c r="A108" t="s">
        <v>307</v>
      </c>
      <c r="B108" t="s">
        <v>85</v>
      </c>
    </row>
    <row r="109" spans="1:2" x14ac:dyDescent="0.35">
      <c r="A109" t="s">
        <v>1063</v>
      </c>
      <c r="B109" s="6" t="s">
        <v>1078</v>
      </c>
    </row>
    <row r="110" spans="1:2" x14ac:dyDescent="0.35">
      <c r="A110" t="s">
        <v>296</v>
      </c>
      <c r="B110" t="s">
        <v>614</v>
      </c>
    </row>
    <row r="111" spans="1:2" x14ac:dyDescent="0.35">
      <c r="A111" t="s">
        <v>207</v>
      </c>
      <c r="B111" t="s">
        <v>1070</v>
      </c>
    </row>
    <row r="112" spans="1:2" x14ac:dyDescent="0.35">
      <c r="A112" t="s">
        <v>1063</v>
      </c>
      <c r="B112" t="s">
        <v>1070</v>
      </c>
    </row>
    <row r="113" spans="1:2" x14ac:dyDescent="0.35">
      <c r="A113" t="s">
        <v>35</v>
      </c>
      <c r="B113" t="s">
        <v>1082</v>
      </c>
    </row>
    <row r="114" spans="1:2" x14ac:dyDescent="0.35">
      <c r="A114" t="s">
        <v>307</v>
      </c>
      <c r="B114" t="s">
        <v>1077</v>
      </c>
    </row>
    <row r="115" spans="1:2" x14ac:dyDescent="0.35">
      <c r="A115" t="s">
        <v>35</v>
      </c>
      <c r="B115" t="s">
        <v>194</v>
      </c>
    </row>
    <row r="116" spans="1:2" x14ac:dyDescent="0.35">
      <c r="A116" t="s">
        <v>1063</v>
      </c>
      <c r="B116" t="s">
        <v>85</v>
      </c>
    </row>
    <row r="117" spans="1:2" x14ac:dyDescent="0.35">
      <c r="A117" t="s">
        <v>307</v>
      </c>
      <c r="B117" t="s">
        <v>1082</v>
      </c>
    </row>
    <row r="118" spans="1:2" x14ac:dyDescent="0.35">
      <c r="A118" t="s">
        <v>35</v>
      </c>
      <c r="B118" s="6" t="s">
        <v>1075</v>
      </c>
    </row>
    <row r="119" spans="1:2" x14ac:dyDescent="0.35">
      <c r="A119" t="s">
        <v>307</v>
      </c>
      <c r="B119" t="s">
        <v>85</v>
      </c>
    </row>
    <row r="120" spans="1:2" x14ac:dyDescent="0.35">
      <c r="A120" t="s">
        <v>1063</v>
      </c>
      <c r="B120" s="6" t="s">
        <v>1075</v>
      </c>
    </row>
    <row r="121" spans="1:2" x14ac:dyDescent="0.35">
      <c r="A121" t="s">
        <v>1063</v>
      </c>
      <c r="B121" s="6" t="s">
        <v>1078</v>
      </c>
    </row>
    <row r="122" spans="1:2" x14ac:dyDescent="0.35">
      <c r="A122" t="s">
        <v>1063</v>
      </c>
      <c r="B122" t="s">
        <v>1082</v>
      </c>
    </row>
    <row r="123" spans="1:2" x14ac:dyDescent="0.35">
      <c r="A123" t="s">
        <v>1063</v>
      </c>
      <c r="B123" t="s">
        <v>85</v>
      </c>
    </row>
    <row r="124" spans="1:2" x14ac:dyDescent="0.35">
      <c r="A124" t="s">
        <v>1063</v>
      </c>
      <c r="B124" t="s">
        <v>85</v>
      </c>
    </row>
    <row r="125" spans="1:2" x14ac:dyDescent="0.35">
      <c r="A125" t="s">
        <v>307</v>
      </c>
      <c r="B125" s="6" t="s">
        <v>1075</v>
      </c>
    </row>
    <row r="126" spans="1:2" x14ac:dyDescent="0.35">
      <c r="A126" t="s">
        <v>307</v>
      </c>
      <c r="B126" s="6" t="s">
        <v>1075</v>
      </c>
    </row>
    <row r="127" spans="1:2" x14ac:dyDescent="0.35">
      <c r="A127" t="s">
        <v>307</v>
      </c>
      <c r="B127" s="6" t="s">
        <v>1073</v>
      </c>
    </row>
    <row r="128" spans="1:2" x14ac:dyDescent="0.35">
      <c r="A128" t="s">
        <v>307</v>
      </c>
      <c r="B128" s="6" t="s">
        <v>1075</v>
      </c>
    </row>
    <row r="129" spans="1:2" x14ac:dyDescent="0.35">
      <c r="A129" t="s">
        <v>307</v>
      </c>
      <c r="B129" s="6" t="s">
        <v>1075</v>
      </c>
    </row>
    <row r="130" spans="1:2" x14ac:dyDescent="0.35">
      <c r="A130" t="s">
        <v>307</v>
      </c>
      <c r="B130" s="6" t="s">
        <v>1075</v>
      </c>
    </row>
    <row r="131" spans="1:2" x14ac:dyDescent="0.35">
      <c r="A131" t="s">
        <v>307</v>
      </c>
      <c r="B131" s="6" t="s">
        <v>1075</v>
      </c>
    </row>
    <row r="132" spans="1:2" x14ac:dyDescent="0.35">
      <c r="A132" t="s">
        <v>307</v>
      </c>
      <c r="B132" s="6" t="s">
        <v>1075</v>
      </c>
    </row>
    <row r="133" spans="1:2" x14ac:dyDescent="0.35">
      <c r="A133" t="s">
        <v>35</v>
      </c>
      <c r="B133" t="s">
        <v>1082</v>
      </c>
    </row>
    <row r="134" spans="1:2" x14ac:dyDescent="0.35">
      <c r="A134" t="s">
        <v>35</v>
      </c>
      <c r="B134" t="s">
        <v>728</v>
      </c>
    </row>
    <row r="135" spans="1:2" x14ac:dyDescent="0.35">
      <c r="A135" t="s">
        <v>35</v>
      </c>
      <c r="B135" s="6" t="s">
        <v>1078</v>
      </c>
    </row>
    <row r="136" spans="1:2" x14ac:dyDescent="0.35">
      <c r="A136" t="s">
        <v>307</v>
      </c>
      <c r="B136" s="6" t="s">
        <v>1075</v>
      </c>
    </row>
    <row r="137" spans="1:2" x14ac:dyDescent="0.35">
      <c r="A137" t="s">
        <v>1063</v>
      </c>
      <c r="B137" s="6" t="s">
        <v>1073</v>
      </c>
    </row>
    <row r="138" spans="1:2" x14ac:dyDescent="0.35">
      <c r="A138" t="s">
        <v>307</v>
      </c>
      <c r="B138" t="s">
        <v>1082</v>
      </c>
    </row>
    <row r="139" spans="1:2" x14ac:dyDescent="0.35">
      <c r="A139" t="s">
        <v>207</v>
      </c>
      <c r="B139" t="s">
        <v>1082</v>
      </c>
    </row>
    <row r="140" spans="1:2" x14ac:dyDescent="0.35">
      <c r="A140" t="s">
        <v>207</v>
      </c>
      <c r="B140" s="6" t="s">
        <v>1076</v>
      </c>
    </row>
    <row r="141" spans="1:2" x14ac:dyDescent="0.35">
      <c r="A141" t="s">
        <v>207</v>
      </c>
      <c r="B141" s="6" t="s">
        <v>1076</v>
      </c>
    </row>
    <row r="142" spans="1:2" x14ac:dyDescent="0.35">
      <c r="A142" t="s">
        <v>207</v>
      </c>
      <c r="B142" t="s">
        <v>1082</v>
      </c>
    </row>
    <row r="143" spans="1:2" x14ac:dyDescent="0.35">
      <c r="A143" t="s">
        <v>296</v>
      </c>
      <c r="B143" t="s">
        <v>1076</v>
      </c>
    </row>
    <row r="144" spans="1:2" x14ac:dyDescent="0.35">
      <c r="A144" t="s">
        <v>784</v>
      </c>
      <c r="B144" s="6" t="s">
        <v>1070</v>
      </c>
    </row>
    <row r="145" spans="1:2" x14ac:dyDescent="0.35">
      <c r="A145" t="s">
        <v>1063</v>
      </c>
      <c r="B145" t="s">
        <v>1082</v>
      </c>
    </row>
    <row r="146" spans="1:2" x14ac:dyDescent="0.35">
      <c r="A146" t="s">
        <v>1063</v>
      </c>
      <c r="B146" t="s">
        <v>798</v>
      </c>
    </row>
    <row r="147" spans="1:2" x14ac:dyDescent="0.35">
      <c r="A147" t="s">
        <v>784</v>
      </c>
      <c r="B147" t="s">
        <v>1070</v>
      </c>
    </row>
    <row r="148" spans="1:2" x14ac:dyDescent="0.35">
      <c r="A148" t="s">
        <v>1063</v>
      </c>
      <c r="B148" t="s">
        <v>798</v>
      </c>
    </row>
    <row r="149" spans="1:2" x14ac:dyDescent="0.35">
      <c r="A149" t="s">
        <v>784</v>
      </c>
      <c r="B149" t="s">
        <v>1070</v>
      </c>
    </row>
    <row r="150" spans="1:2" x14ac:dyDescent="0.35">
      <c r="A150" t="s">
        <v>307</v>
      </c>
      <c r="B150" s="6" t="s">
        <v>1078</v>
      </c>
    </row>
    <row r="151" spans="1:2" x14ac:dyDescent="0.35">
      <c r="A151" t="s">
        <v>1063</v>
      </c>
      <c r="B151" t="s">
        <v>1070</v>
      </c>
    </row>
    <row r="152" spans="1:2" x14ac:dyDescent="0.35">
      <c r="A152" t="s">
        <v>1063</v>
      </c>
      <c r="B152" t="s">
        <v>124</v>
      </c>
    </row>
    <row r="153" spans="1:2" x14ac:dyDescent="0.35">
      <c r="A153" t="s">
        <v>334</v>
      </c>
      <c r="B153" t="s">
        <v>85</v>
      </c>
    </row>
    <row r="154" spans="1:2" x14ac:dyDescent="0.35">
      <c r="A154" t="s">
        <v>307</v>
      </c>
      <c r="B154" t="s">
        <v>1082</v>
      </c>
    </row>
    <row r="155" spans="1:2" x14ac:dyDescent="0.35">
      <c r="A155" t="s">
        <v>207</v>
      </c>
      <c r="B155" s="6" t="s">
        <v>1075</v>
      </c>
    </row>
    <row r="156" spans="1:2" x14ac:dyDescent="0.35">
      <c r="A156" t="s">
        <v>307</v>
      </c>
      <c r="B156" s="6" t="s">
        <v>1075</v>
      </c>
    </row>
    <row r="157" spans="1:2" x14ac:dyDescent="0.35">
      <c r="A157" t="s">
        <v>35</v>
      </c>
      <c r="B157" s="6" t="s">
        <v>1075</v>
      </c>
    </row>
    <row r="158" spans="1:2" x14ac:dyDescent="0.35">
      <c r="A158" t="s">
        <v>35</v>
      </c>
      <c r="B158" t="s">
        <v>85</v>
      </c>
    </row>
    <row r="159" spans="1:2" x14ac:dyDescent="0.35">
      <c r="A159" t="s">
        <v>207</v>
      </c>
      <c r="B159" t="s">
        <v>1082</v>
      </c>
    </row>
    <row r="160" spans="1:2" x14ac:dyDescent="0.35">
      <c r="A160" t="s">
        <v>307</v>
      </c>
      <c r="B160" s="6" t="s">
        <v>1075</v>
      </c>
    </row>
    <row r="161" spans="1:2" ht="29" x14ac:dyDescent="0.35">
      <c r="A161" t="s">
        <v>307</v>
      </c>
      <c r="B161" s="6" t="s">
        <v>1082</v>
      </c>
    </row>
    <row r="162" spans="1:2" x14ac:dyDescent="0.35">
      <c r="A162" t="s">
        <v>1063</v>
      </c>
      <c r="B162" t="s">
        <v>884</v>
      </c>
    </row>
    <row r="163" spans="1:2" x14ac:dyDescent="0.35">
      <c r="A163" t="s">
        <v>1063</v>
      </c>
      <c r="B163" s="6" t="s">
        <v>1073</v>
      </c>
    </row>
    <row r="164" spans="1:2" x14ac:dyDescent="0.35">
      <c r="A164" t="s">
        <v>207</v>
      </c>
      <c r="B164" t="s">
        <v>1070</v>
      </c>
    </row>
    <row r="165" spans="1:2" x14ac:dyDescent="0.35">
      <c r="A165" t="s">
        <v>35</v>
      </c>
      <c r="B165" s="6" t="s">
        <v>1073</v>
      </c>
    </row>
    <row r="166" spans="1:2" x14ac:dyDescent="0.35">
      <c r="A166" t="s">
        <v>307</v>
      </c>
      <c r="B166" s="6" t="s">
        <v>1075</v>
      </c>
    </row>
    <row r="167" spans="1:2" x14ac:dyDescent="0.35">
      <c r="A167" t="s">
        <v>207</v>
      </c>
      <c r="B167" t="s">
        <v>1082</v>
      </c>
    </row>
    <row r="168" spans="1:2" x14ac:dyDescent="0.35">
      <c r="A168" t="s">
        <v>307</v>
      </c>
      <c r="B168" s="6" t="s">
        <v>1075</v>
      </c>
    </row>
    <row r="169" spans="1:2" x14ac:dyDescent="0.35">
      <c r="A169" t="s">
        <v>307</v>
      </c>
      <c r="B169" t="s">
        <v>884</v>
      </c>
    </row>
    <row r="170" spans="1:2" x14ac:dyDescent="0.35">
      <c r="A170" t="s">
        <v>307</v>
      </c>
      <c r="B170" t="s">
        <v>884</v>
      </c>
    </row>
    <row r="171" spans="1:2" x14ac:dyDescent="0.35">
      <c r="A171" t="s">
        <v>307</v>
      </c>
      <c r="B171" t="s">
        <v>1082</v>
      </c>
    </row>
    <row r="172" spans="1:2" x14ac:dyDescent="0.35">
      <c r="A172" t="s">
        <v>1063</v>
      </c>
      <c r="B172" s="6" t="s">
        <v>1075</v>
      </c>
    </row>
    <row r="173" spans="1:2" x14ac:dyDescent="0.35">
      <c r="A173" t="s">
        <v>307</v>
      </c>
      <c r="B173" s="6" t="s">
        <v>1075</v>
      </c>
    </row>
    <row r="174" spans="1:2" x14ac:dyDescent="0.35">
      <c r="A174" t="s">
        <v>207</v>
      </c>
      <c r="B174" s="6" t="s">
        <v>1078</v>
      </c>
    </row>
    <row r="175" spans="1:2" x14ac:dyDescent="0.35">
      <c r="A175" t="s">
        <v>207</v>
      </c>
      <c r="B175" t="s">
        <v>1082</v>
      </c>
    </row>
    <row r="176" spans="1:2" x14ac:dyDescent="0.35">
      <c r="A176" t="s">
        <v>207</v>
      </c>
      <c r="B176" s="6" t="s">
        <v>1075</v>
      </c>
    </row>
    <row r="177" spans="1:2" x14ac:dyDescent="0.35">
      <c r="A177" t="s">
        <v>207</v>
      </c>
      <c r="B177" s="6" t="s">
        <v>1078</v>
      </c>
    </row>
    <row r="178" spans="1:2" x14ac:dyDescent="0.35">
      <c r="A178" t="s">
        <v>307</v>
      </c>
      <c r="B178" t="s">
        <v>1082</v>
      </c>
    </row>
    <row r="179" spans="1:2" x14ac:dyDescent="0.35">
      <c r="A179" t="s">
        <v>307</v>
      </c>
      <c r="B179" t="s">
        <v>1082</v>
      </c>
    </row>
    <row r="180" spans="1:2" x14ac:dyDescent="0.35">
      <c r="A180" t="s">
        <v>207</v>
      </c>
      <c r="B180" s="6" t="s">
        <v>1073</v>
      </c>
    </row>
    <row r="181" spans="1:2" x14ac:dyDescent="0.35">
      <c r="A181" t="s">
        <v>1063</v>
      </c>
      <c r="B181" t="s">
        <v>1070</v>
      </c>
    </row>
    <row r="182" spans="1:2" x14ac:dyDescent="0.35">
      <c r="A182" t="s">
        <v>334</v>
      </c>
      <c r="B182" t="s">
        <v>1082</v>
      </c>
    </row>
    <row r="183" spans="1:2" x14ac:dyDescent="0.35">
      <c r="A183" t="s">
        <v>307</v>
      </c>
      <c r="B183" s="6" t="s">
        <v>1075</v>
      </c>
    </row>
    <row r="184" spans="1:2" x14ac:dyDescent="0.35">
      <c r="A184" t="s">
        <v>307</v>
      </c>
      <c r="B184" s="6" t="s">
        <v>1075</v>
      </c>
    </row>
    <row r="185" spans="1:2" x14ac:dyDescent="0.35">
      <c r="A185" t="s">
        <v>307</v>
      </c>
      <c r="B185" s="6" t="s">
        <v>1075</v>
      </c>
    </row>
    <row r="186" spans="1:2" x14ac:dyDescent="0.35">
      <c r="A186" t="s">
        <v>1063</v>
      </c>
      <c r="B186" s="6" t="s">
        <v>1075</v>
      </c>
    </row>
    <row r="187" spans="1:2" x14ac:dyDescent="0.35">
      <c r="A187" t="s">
        <v>307</v>
      </c>
      <c r="B187" s="6" t="s">
        <v>1079</v>
      </c>
    </row>
    <row r="188" spans="1:2" x14ac:dyDescent="0.35">
      <c r="A188" t="s">
        <v>307</v>
      </c>
      <c r="B188" t="s">
        <v>1006</v>
      </c>
    </row>
    <row r="189" spans="1:2" x14ac:dyDescent="0.35">
      <c r="A189" t="s">
        <v>307</v>
      </c>
      <c r="B189" s="6" t="s">
        <v>1078</v>
      </c>
    </row>
    <row r="190" spans="1:2" x14ac:dyDescent="0.35">
      <c r="A190" t="s">
        <v>35</v>
      </c>
      <c r="B190" s="6" t="s">
        <v>1075</v>
      </c>
    </row>
    <row r="191" spans="1:2" x14ac:dyDescent="0.35">
      <c r="A191" t="s">
        <v>35</v>
      </c>
      <c r="B191" s="6" t="s">
        <v>1075</v>
      </c>
    </row>
    <row r="192" spans="1:2" x14ac:dyDescent="0.35">
      <c r="A192" t="s">
        <v>1063</v>
      </c>
      <c r="B192" s="6" t="s">
        <v>1075</v>
      </c>
    </row>
    <row r="193" spans="1:2" x14ac:dyDescent="0.35">
      <c r="A193" t="s">
        <v>1063</v>
      </c>
      <c r="B193" s="6" t="s">
        <v>1078</v>
      </c>
    </row>
    <row r="194" spans="1:2" x14ac:dyDescent="0.35">
      <c r="A194" t="s">
        <v>1063</v>
      </c>
      <c r="B194" t="s">
        <v>1077</v>
      </c>
    </row>
    <row r="195" spans="1:2" x14ac:dyDescent="0.35">
      <c r="A195" t="s">
        <v>307</v>
      </c>
      <c r="B195" s="6" t="s">
        <v>1075</v>
      </c>
    </row>
    <row r="196" spans="1:2" x14ac:dyDescent="0.35">
      <c r="A196" t="s">
        <v>307</v>
      </c>
      <c r="B196" s="6" t="s">
        <v>1075</v>
      </c>
    </row>
    <row r="197" spans="1:2" x14ac:dyDescent="0.35">
      <c r="A197" t="s">
        <v>35</v>
      </c>
      <c r="B197" t="s">
        <v>1082</v>
      </c>
    </row>
    <row r="198" spans="1:2" x14ac:dyDescent="0.35">
      <c r="A198" t="s">
        <v>35</v>
      </c>
      <c r="B198" t="s">
        <v>1082</v>
      </c>
    </row>
    <row r="199" spans="1:2" x14ac:dyDescent="0.35">
      <c r="A199" t="s">
        <v>207</v>
      </c>
      <c r="B199" s="6" t="s">
        <v>1075</v>
      </c>
    </row>
    <row r="200" spans="1:2" x14ac:dyDescent="0.35">
      <c r="A200" t="s">
        <v>35</v>
      </c>
      <c r="B200" t="s">
        <v>1076</v>
      </c>
    </row>
    <row r="201" spans="1:2" x14ac:dyDescent="0.35">
      <c r="A201" t="s">
        <v>35</v>
      </c>
      <c r="B201" s="6" t="s">
        <v>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6F4A-69C0-4BD9-9421-9558C6F935FC}">
  <dimension ref="A1:F598"/>
  <sheetViews>
    <sheetView workbookViewId="0">
      <selection activeCell="E26" sqref="E26"/>
    </sheetView>
  </sheetViews>
  <sheetFormatPr defaultRowHeight="14.5" x14ac:dyDescent="0.35"/>
  <cols>
    <col min="1" max="1" width="14.7265625" customWidth="1"/>
    <col min="2" max="3" width="12.81640625" customWidth="1"/>
    <col min="4" max="4" width="30.54296875" bestFit="1" customWidth="1"/>
    <col min="5" max="5" width="29" bestFit="1" customWidth="1"/>
    <col min="6" max="6" width="10.54296875" bestFit="1" customWidth="1"/>
  </cols>
  <sheetData>
    <row r="1" spans="1:6" x14ac:dyDescent="0.35">
      <c r="A1" s="8" t="s">
        <v>1113</v>
      </c>
      <c r="B1" s="8" t="s">
        <v>1114</v>
      </c>
      <c r="C1" s="8" t="s">
        <v>1115</v>
      </c>
      <c r="D1" s="9" t="s">
        <v>1116</v>
      </c>
    </row>
    <row r="2" spans="1:6" x14ac:dyDescent="0.35">
      <c r="A2" t="s">
        <v>1085</v>
      </c>
      <c r="D2" t="s">
        <v>1085</v>
      </c>
      <c r="E2" s="2" t="s">
        <v>1059</v>
      </c>
      <c r="F2" t="s">
        <v>1117</v>
      </c>
    </row>
    <row r="3" spans="1:6" x14ac:dyDescent="0.35">
      <c r="A3" t="s">
        <v>1085</v>
      </c>
      <c r="B3" t="s">
        <v>196</v>
      </c>
      <c r="D3" t="s">
        <v>1085</v>
      </c>
      <c r="E3" s="3" t="s">
        <v>1060</v>
      </c>
    </row>
    <row r="4" spans="1:6" x14ac:dyDescent="0.35">
      <c r="A4" s="7" t="s">
        <v>1086</v>
      </c>
      <c r="D4" s="7" t="s">
        <v>1086</v>
      </c>
      <c r="E4" s="3" t="s">
        <v>1109</v>
      </c>
      <c r="F4">
        <v>1</v>
      </c>
    </row>
    <row r="5" spans="1:6" x14ac:dyDescent="0.35">
      <c r="A5" s="7" t="s">
        <v>1087</v>
      </c>
      <c r="D5" s="7" t="s">
        <v>1087</v>
      </c>
      <c r="E5" s="3" t="s">
        <v>1108</v>
      </c>
      <c r="F5">
        <v>3</v>
      </c>
    </row>
    <row r="6" spans="1:6" x14ac:dyDescent="0.35">
      <c r="A6" t="s">
        <v>1088</v>
      </c>
      <c r="D6" t="s">
        <v>1088</v>
      </c>
      <c r="E6" s="3" t="s">
        <v>1090</v>
      </c>
      <c r="F6">
        <v>4</v>
      </c>
    </row>
    <row r="7" spans="1:6" x14ac:dyDescent="0.35">
      <c r="A7" s="7" t="s">
        <v>1086</v>
      </c>
      <c r="D7" s="7" t="s">
        <v>1086</v>
      </c>
      <c r="E7" s="3" t="s">
        <v>1103</v>
      </c>
      <c r="F7">
        <v>9</v>
      </c>
    </row>
    <row r="8" spans="1:6" x14ac:dyDescent="0.35">
      <c r="A8" s="7" t="s">
        <v>1086</v>
      </c>
      <c r="B8" t="s">
        <v>1088</v>
      </c>
      <c r="D8" s="7" t="s">
        <v>1086</v>
      </c>
      <c r="E8" s="3" t="s">
        <v>1089</v>
      </c>
      <c r="F8">
        <v>10</v>
      </c>
    </row>
    <row r="9" spans="1:6" x14ac:dyDescent="0.35">
      <c r="A9" s="7" t="s">
        <v>1090</v>
      </c>
      <c r="B9" t="s">
        <v>196</v>
      </c>
      <c r="D9" s="7" t="s">
        <v>1090</v>
      </c>
      <c r="E9" s="3" t="s">
        <v>1088</v>
      </c>
      <c r="F9">
        <v>23</v>
      </c>
    </row>
    <row r="10" spans="1:6" x14ac:dyDescent="0.35">
      <c r="A10" s="7" t="s">
        <v>1086</v>
      </c>
      <c r="D10" s="7" t="s">
        <v>1086</v>
      </c>
      <c r="E10" s="3" t="s">
        <v>1099</v>
      </c>
      <c r="F10">
        <v>29</v>
      </c>
    </row>
    <row r="11" spans="1:6" x14ac:dyDescent="0.35">
      <c r="A11" s="7" t="s">
        <v>1086</v>
      </c>
      <c r="B11" t="s">
        <v>1088</v>
      </c>
      <c r="D11" s="7" t="s">
        <v>1086</v>
      </c>
      <c r="E11" s="3" t="s">
        <v>1087</v>
      </c>
      <c r="F11">
        <v>39</v>
      </c>
    </row>
    <row r="12" spans="1:6" x14ac:dyDescent="0.35">
      <c r="A12" s="7" t="s">
        <v>1085</v>
      </c>
      <c r="D12" s="7" t="s">
        <v>1085</v>
      </c>
      <c r="E12" s="3" t="s">
        <v>1086</v>
      </c>
      <c r="F12">
        <v>53</v>
      </c>
    </row>
    <row r="13" spans="1:6" x14ac:dyDescent="0.35">
      <c r="A13" s="7" t="s">
        <v>1086</v>
      </c>
      <c r="B13" t="s">
        <v>1085</v>
      </c>
      <c r="D13" s="7" t="s">
        <v>1086</v>
      </c>
      <c r="E13" s="3" t="s">
        <v>196</v>
      </c>
      <c r="F13">
        <v>79</v>
      </c>
    </row>
    <row r="14" spans="1:6" x14ac:dyDescent="0.35">
      <c r="A14" s="7" t="s">
        <v>1085</v>
      </c>
      <c r="D14" s="7" t="s">
        <v>1085</v>
      </c>
      <c r="E14" s="3" t="s">
        <v>1085</v>
      </c>
      <c r="F14">
        <v>83</v>
      </c>
    </row>
    <row r="15" spans="1:6" x14ac:dyDescent="0.35">
      <c r="A15" s="7" t="s">
        <v>1087</v>
      </c>
      <c r="D15" s="7" t="s">
        <v>1087</v>
      </c>
      <c r="E15" s="3" t="s">
        <v>1061</v>
      </c>
      <c r="F15">
        <v>333</v>
      </c>
    </row>
    <row r="16" spans="1:6" x14ac:dyDescent="0.35">
      <c r="A16" s="7" t="s">
        <v>1086</v>
      </c>
      <c r="B16" s="7" t="s">
        <v>1087</v>
      </c>
      <c r="C16" s="7"/>
      <c r="D16" s="7" t="s">
        <v>1086</v>
      </c>
    </row>
    <row r="17" spans="1:6" x14ac:dyDescent="0.35">
      <c r="A17" s="7" t="s">
        <v>1086</v>
      </c>
      <c r="B17" s="7" t="s">
        <v>1087</v>
      </c>
      <c r="C17" s="7"/>
      <c r="D17" s="7" t="s">
        <v>1086</v>
      </c>
    </row>
    <row r="18" spans="1:6" x14ac:dyDescent="0.35">
      <c r="A18" s="7" t="s">
        <v>1086</v>
      </c>
      <c r="B18" t="s">
        <v>1085</v>
      </c>
      <c r="D18" s="7" t="s">
        <v>1086</v>
      </c>
      <c r="E18" s="3"/>
    </row>
    <row r="19" spans="1:6" x14ac:dyDescent="0.35">
      <c r="A19" s="7" t="s">
        <v>1085</v>
      </c>
      <c r="D19" s="7" t="s">
        <v>1085</v>
      </c>
      <c r="E19" s="3" t="s">
        <v>1118</v>
      </c>
      <c r="F19">
        <v>4</v>
      </c>
    </row>
    <row r="20" spans="1:6" x14ac:dyDescent="0.35">
      <c r="A20" s="7" t="s">
        <v>1086</v>
      </c>
      <c r="B20" t="s">
        <v>1085</v>
      </c>
      <c r="D20" s="7" t="s">
        <v>1086</v>
      </c>
      <c r="E20" s="3" t="s">
        <v>1090</v>
      </c>
      <c r="F20">
        <v>4</v>
      </c>
    </row>
    <row r="21" spans="1:6" x14ac:dyDescent="0.35">
      <c r="A21" s="7" t="s">
        <v>1085</v>
      </c>
      <c r="D21" s="7" t="s">
        <v>1085</v>
      </c>
      <c r="E21" s="3" t="s">
        <v>1119</v>
      </c>
      <c r="F21">
        <v>9</v>
      </c>
    </row>
    <row r="22" spans="1:6" x14ac:dyDescent="0.35">
      <c r="A22" s="7" t="s">
        <v>1086</v>
      </c>
      <c r="B22" t="s">
        <v>1085</v>
      </c>
      <c r="D22" s="7" t="s">
        <v>1086</v>
      </c>
      <c r="E22" s="3" t="s">
        <v>1120</v>
      </c>
      <c r="F22">
        <v>10</v>
      </c>
    </row>
    <row r="23" spans="1:6" x14ac:dyDescent="0.35">
      <c r="A23" s="7" t="s">
        <v>1086</v>
      </c>
      <c r="B23" t="s">
        <v>1085</v>
      </c>
      <c r="D23" s="7" t="s">
        <v>1086</v>
      </c>
      <c r="E23" s="3" t="s">
        <v>1121</v>
      </c>
      <c r="F23">
        <v>23</v>
      </c>
    </row>
    <row r="24" spans="1:6" x14ac:dyDescent="0.35">
      <c r="A24" s="7" t="s">
        <v>1090</v>
      </c>
      <c r="D24" s="7" t="s">
        <v>1090</v>
      </c>
      <c r="E24" s="3" t="s">
        <v>1099</v>
      </c>
      <c r="F24">
        <v>29</v>
      </c>
    </row>
    <row r="25" spans="1:6" x14ac:dyDescent="0.35">
      <c r="A25" s="7" t="s">
        <v>1086</v>
      </c>
      <c r="D25" s="7" t="s">
        <v>1086</v>
      </c>
      <c r="E25" s="3" t="s">
        <v>1087</v>
      </c>
      <c r="F25">
        <v>39</v>
      </c>
    </row>
    <row r="26" spans="1:6" x14ac:dyDescent="0.35">
      <c r="A26" s="7" t="s">
        <v>1086</v>
      </c>
      <c r="B26" t="s">
        <v>1087</v>
      </c>
      <c r="D26" s="7" t="s">
        <v>1086</v>
      </c>
      <c r="E26" s="3" t="s">
        <v>1086</v>
      </c>
      <c r="F26">
        <v>53</v>
      </c>
    </row>
    <row r="27" spans="1:6" x14ac:dyDescent="0.35">
      <c r="A27" s="7" t="s">
        <v>196</v>
      </c>
      <c r="D27" s="7" t="s">
        <v>196</v>
      </c>
      <c r="E27" s="3" t="s">
        <v>507</v>
      </c>
      <c r="F27">
        <v>79</v>
      </c>
    </row>
    <row r="28" spans="1:6" x14ac:dyDescent="0.35">
      <c r="A28" s="7" t="s">
        <v>1086</v>
      </c>
      <c r="B28" t="s">
        <v>1085</v>
      </c>
      <c r="D28" s="7" t="s">
        <v>1086</v>
      </c>
      <c r="E28" s="3" t="s">
        <v>1122</v>
      </c>
      <c r="F28">
        <v>83</v>
      </c>
    </row>
    <row r="29" spans="1:6" x14ac:dyDescent="0.35">
      <c r="A29" s="7" t="s">
        <v>196</v>
      </c>
      <c r="D29" s="7" t="s">
        <v>196</v>
      </c>
    </row>
    <row r="30" spans="1:6" x14ac:dyDescent="0.35">
      <c r="A30" s="7" t="s">
        <v>1086</v>
      </c>
      <c r="D30" s="7" t="s">
        <v>1086</v>
      </c>
    </row>
    <row r="31" spans="1:6" x14ac:dyDescent="0.35">
      <c r="A31" s="7" t="s">
        <v>1085</v>
      </c>
      <c r="D31" s="7" t="s">
        <v>1085</v>
      </c>
    </row>
    <row r="32" spans="1:6" x14ac:dyDescent="0.35">
      <c r="A32" s="7" t="s">
        <v>196</v>
      </c>
      <c r="D32" s="7" t="s">
        <v>196</v>
      </c>
    </row>
    <row r="33" spans="1:4" x14ac:dyDescent="0.35">
      <c r="A33" s="7" t="s">
        <v>1099</v>
      </c>
      <c r="D33" s="7" t="s">
        <v>1099</v>
      </c>
    </row>
    <row r="34" spans="1:4" x14ac:dyDescent="0.35">
      <c r="A34" s="7" t="s">
        <v>1086</v>
      </c>
      <c r="B34" t="s">
        <v>1087</v>
      </c>
      <c r="D34" s="7" t="s">
        <v>1086</v>
      </c>
    </row>
    <row r="35" spans="1:4" x14ac:dyDescent="0.35">
      <c r="A35" s="7" t="s">
        <v>196</v>
      </c>
      <c r="D35" s="7" t="s">
        <v>196</v>
      </c>
    </row>
    <row r="36" spans="1:4" x14ac:dyDescent="0.35">
      <c r="A36" s="7" t="s">
        <v>1099</v>
      </c>
      <c r="D36" s="7" t="s">
        <v>1099</v>
      </c>
    </row>
    <row r="37" spans="1:4" x14ac:dyDescent="0.35">
      <c r="A37" s="7" t="s">
        <v>1099</v>
      </c>
      <c r="D37" s="7" t="s">
        <v>1099</v>
      </c>
    </row>
    <row r="38" spans="1:4" x14ac:dyDescent="0.35">
      <c r="A38" s="7" t="s">
        <v>1085</v>
      </c>
      <c r="D38" s="7" t="s">
        <v>1085</v>
      </c>
    </row>
    <row r="39" spans="1:4" x14ac:dyDescent="0.35">
      <c r="A39" s="7" t="s">
        <v>1085</v>
      </c>
      <c r="B39" t="s">
        <v>196</v>
      </c>
      <c r="D39" s="7" t="s">
        <v>1085</v>
      </c>
    </row>
    <row r="40" spans="1:4" x14ac:dyDescent="0.35">
      <c r="A40" s="7" t="s">
        <v>1085</v>
      </c>
      <c r="D40" s="7" t="s">
        <v>1085</v>
      </c>
    </row>
    <row r="41" spans="1:4" x14ac:dyDescent="0.35">
      <c r="A41" s="7" t="s">
        <v>1085</v>
      </c>
      <c r="D41" s="7" t="s">
        <v>1085</v>
      </c>
    </row>
    <row r="42" spans="1:4" x14ac:dyDescent="0.35">
      <c r="A42" s="7" t="s">
        <v>1085</v>
      </c>
      <c r="D42" s="7" t="s">
        <v>1085</v>
      </c>
    </row>
    <row r="43" spans="1:4" x14ac:dyDescent="0.35">
      <c r="A43" s="7" t="s">
        <v>1086</v>
      </c>
      <c r="B43" t="s">
        <v>1099</v>
      </c>
      <c r="C43" t="s">
        <v>1085</v>
      </c>
      <c r="D43" s="7" t="s">
        <v>1086</v>
      </c>
    </row>
    <row r="44" spans="1:4" x14ac:dyDescent="0.35">
      <c r="A44" s="7" t="s">
        <v>1086</v>
      </c>
      <c r="B44" t="s">
        <v>1087</v>
      </c>
      <c r="D44" s="7" t="s">
        <v>1086</v>
      </c>
    </row>
    <row r="45" spans="1:4" x14ac:dyDescent="0.35">
      <c r="A45" s="7" t="s">
        <v>1085</v>
      </c>
      <c r="B45" t="s">
        <v>1089</v>
      </c>
      <c r="D45" s="7" t="s">
        <v>1085</v>
      </c>
    </row>
    <row r="46" spans="1:4" x14ac:dyDescent="0.35">
      <c r="A46" s="7" t="s">
        <v>1085</v>
      </c>
      <c r="D46" s="7" t="s">
        <v>1085</v>
      </c>
    </row>
    <row r="47" spans="1:4" x14ac:dyDescent="0.35">
      <c r="A47" s="7" t="s">
        <v>1085</v>
      </c>
      <c r="D47" s="7" t="s">
        <v>1085</v>
      </c>
    </row>
    <row r="48" spans="1:4" x14ac:dyDescent="0.35">
      <c r="A48" s="7" t="s">
        <v>1087</v>
      </c>
      <c r="D48" s="7" t="s">
        <v>1087</v>
      </c>
    </row>
    <row r="49" spans="1:4" x14ac:dyDescent="0.35">
      <c r="A49" s="7" t="s">
        <v>1086</v>
      </c>
      <c r="B49" t="s">
        <v>1085</v>
      </c>
      <c r="D49" s="7" t="s">
        <v>1086</v>
      </c>
    </row>
    <row r="50" spans="1:4" x14ac:dyDescent="0.35">
      <c r="A50" s="7" t="s">
        <v>1086</v>
      </c>
      <c r="B50" t="s">
        <v>1085</v>
      </c>
      <c r="D50" s="7" t="s">
        <v>1086</v>
      </c>
    </row>
    <row r="51" spans="1:4" x14ac:dyDescent="0.35">
      <c r="A51" s="7" t="s">
        <v>1086</v>
      </c>
      <c r="B51" t="s">
        <v>1088</v>
      </c>
      <c r="D51" s="7" t="s">
        <v>1086</v>
      </c>
    </row>
    <row r="52" spans="1:4" x14ac:dyDescent="0.35">
      <c r="A52" s="7" t="s">
        <v>196</v>
      </c>
      <c r="B52" t="s">
        <v>1087</v>
      </c>
      <c r="D52" s="7" t="s">
        <v>196</v>
      </c>
    </row>
    <row r="53" spans="1:4" x14ac:dyDescent="0.35">
      <c r="A53" s="7" t="s">
        <v>196</v>
      </c>
      <c r="B53" t="s">
        <v>1085</v>
      </c>
      <c r="D53" s="7" t="s">
        <v>196</v>
      </c>
    </row>
    <row r="54" spans="1:4" x14ac:dyDescent="0.35">
      <c r="A54" s="7" t="s">
        <v>196</v>
      </c>
      <c r="B54" t="s">
        <v>1085</v>
      </c>
      <c r="D54" s="7" t="s">
        <v>196</v>
      </c>
    </row>
    <row r="55" spans="1:4" x14ac:dyDescent="0.35">
      <c r="A55" s="7" t="s">
        <v>196</v>
      </c>
      <c r="D55" s="7" t="s">
        <v>196</v>
      </c>
    </row>
    <row r="56" spans="1:4" x14ac:dyDescent="0.35">
      <c r="A56" s="7" t="s">
        <v>196</v>
      </c>
      <c r="D56" s="7" t="s">
        <v>196</v>
      </c>
    </row>
    <row r="57" spans="1:4" x14ac:dyDescent="0.35">
      <c r="A57" s="7" t="s">
        <v>1087</v>
      </c>
      <c r="D57" s="7" t="s">
        <v>1087</v>
      </c>
    </row>
    <row r="58" spans="1:4" x14ac:dyDescent="0.35">
      <c r="A58" s="7" t="s">
        <v>196</v>
      </c>
      <c r="B58" t="s">
        <v>1085</v>
      </c>
      <c r="D58" s="7" t="s">
        <v>196</v>
      </c>
    </row>
    <row r="59" spans="1:4" x14ac:dyDescent="0.35">
      <c r="A59" s="7" t="s">
        <v>1085</v>
      </c>
      <c r="D59" s="7" t="s">
        <v>1085</v>
      </c>
    </row>
    <row r="60" spans="1:4" x14ac:dyDescent="0.35">
      <c r="A60" s="7" t="s">
        <v>196</v>
      </c>
      <c r="D60" s="7" t="s">
        <v>196</v>
      </c>
    </row>
    <row r="61" spans="1:4" x14ac:dyDescent="0.35">
      <c r="A61" s="7" t="s">
        <v>196</v>
      </c>
      <c r="B61" t="s">
        <v>1089</v>
      </c>
      <c r="D61" s="7" t="s">
        <v>196</v>
      </c>
    </row>
    <row r="62" spans="1:4" x14ac:dyDescent="0.35">
      <c r="A62" s="7" t="s">
        <v>1085</v>
      </c>
      <c r="D62" s="7" t="s">
        <v>1085</v>
      </c>
    </row>
    <row r="63" spans="1:4" x14ac:dyDescent="0.35">
      <c r="A63" s="7" t="s">
        <v>196</v>
      </c>
      <c r="D63" s="7" t="s">
        <v>196</v>
      </c>
    </row>
    <row r="64" spans="1:4" x14ac:dyDescent="0.35">
      <c r="A64" s="7" t="s">
        <v>1087</v>
      </c>
      <c r="D64" s="7" t="s">
        <v>1087</v>
      </c>
    </row>
    <row r="65" spans="1:4" x14ac:dyDescent="0.35">
      <c r="A65" s="7" t="s">
        <v>1085</v>
      </c>
      <c r="D65" s="7" t="s">
        <v>1085</v>
      </c>
    </row>
    <row r="66" spans="1:4" x14ac:dyDescent="0.35">
      <c r="A66" s="7" t="s">
        <v>196</v>
      </c>
      <c r="B66" t="s">
        <v>1085</v>
      </c>
      <c r="D66" s="7" t="s">
        <v>196</v>
      </c>
    </row>
    <row r="67" spans="1:4" x14ac:dyDescent="0.35">
      <c r="A67" s="7" t="s">
        <v>196</v>
      </c>
      <c r="B67" t="s">
        <v>1085</v>
      </c>
      <c r="D67" s="7" t="s">
        <v>196</v>
      </c>
    </row>
    <row r="68" spans="1:4" x14ac:dyDescent="0.35">
      <c r="A68" s="7" t="s">
        <v>196</v>
      </c>
      <c r="B68" t="s">
        <v>1085</v>
      </c>
      <c r="D68" s="7" t="s">
        <v>196</v>
      </c>
    </row>
    <row r="69" spans="1:4" x14ac:dyDescent="0.35">
      <c r="A69" s="7" t="s">
        <v>196</v>
      </c>
      <c r="B69" t="s">
        <v>1085</v>
      </c>
      <c r="D69" s="7" t="s">
        <v>196</v>
      </c>
    </row>
    <row r="70" spans="1:4" x14ac:dyDescent="0.35">
      <c r="A70" s="7" t="s">
        <v>1085</v>
      </c>
      <c r="D70" s="7" t="s">
        <v>1085</v>
      </c>
    </row>
    <row r="71" spans="1:4" x14ac:dyDescent="0.35">
      <c r="A71" s="7" t="s">
        <v>1086</v>
      </c>
      <c r="B71" t="s">
        <v>1087</v>
      </c>
      <c r="D71" s="7" t="s">
        <v>1086</v>
      </c>
    </row>
    <row r="72" spans="1:4" x14ac:dyDescent="0.35">
      <c r="A72" s="7" t="s">
        <v>196</v>
      </c>
      <c r="D72" s="7" t="s">
        <v>196</v>
      </c>
    </row>
    <row r="73" spans="1:4" x14ac:dyDescent="0.35">
      <c r="A73" s="7" t="s">
        <v>196</v>
      </c>
      <c r="B73" t="s">
        <v>1088</v>
      </c>
      <c r="D73" s="7" t="s">
        <v>196</v>
      </c>
    </row>
    <row r="74" spans="1:4" x14ac:dyDescent="0.35">
      <c r="A74" s="7" t="s">
        <v>196</v>
      </c>
      <c r="D74" s="7" t="s">
        <v>196</v>
      </c>
    </row>
    <row r="75" spans="1:4" x14ac:dyDescent="0.35">
      <c r="A75" s="7" t="s">
        <v>196</v>
      </c>
      <c r="B75" t="s">
        <v>1087</v>
      </c>
      <c r="D75" s="7" t="s">
        <v>196</v>
      </c>
    </row>
    <row r="76" spans="1:4" x14ac:dyDescent="0.35">
      <c r="A76" s="7" t="s">
        <v>1086</v>
      </c>
      <c r="B76" t="s">
        <v>1087</v>
      </c>
      <c r="D76" s="7" t="s">
        <v>1086</v>
      </c>
    </row>
    <row r="77" spans="1:4" x14ac:dyDescent="0.35">
      <c r="A77" s="7" t="s">
        <v>1087</v>
      </c>
      <c r="D77" s="7" t="s">
        <v>1087</v>
      </c>
    </row>
    <row r="78" spans="1:4" x14ac:dyDescent="0.35">
      <c r="A78" s="7" t="s">
        <v>196</v>
      </c>
      <c r="B78" t="s">
        <v>1085</v>
      </c>
      <c r="D78" s="7" t="s">
        <v>196</v>
      </c>
    </row>
    <row r="79" spans="1:4" x14ac:dyDescent="0.35">
      <c r="A79" s="7" t="s">
        <v>1103</v>
      </c>
      <c r="D79" s="7" t="s">
        <v>1103</v>
      </c>
    </row>
    <row r="80" spans="1:4" x14ac:dyDescent="0.35">
      <c r="A80" s="7" t="s">
        <v>196</v>
      </c>
      <c r="B80" t="s">
        <v>1085</v>
      </c>
      <c r="D80" s="7" t="s">
        <v>196</v>
      </c>
    </row>
    <row r="81" spans="1:4" x14ac:dyDescent="0.35">
      <c r="A81" s="7" t="s">
        <v>196</v>
      </c>
      <c r="B81" t="s">
        <v>1087</v>
      </c>
      <c r="D81" s="7" t="s">
        <v>196</v>
      </c>
    </row>
    <row r="82" spans="1:4" x14ac:dyDescent="0.35">
      <c r="A82" s="7" t="s">
        <v>196</v>
      </c>
      <c r="B82" t="s">
        <v>1087</v>
      </c>
      <c r="D82" s="7" t="s">
        <v>196</v>
      </c>
    </row>
    <row r="83" spans="1:4" x14ac:dyDescent="0.35">
      <c r="A83" s="7" t="s">
        <v>196</v>
      </c>
      <c r="B83" t="s">
        <v>1088</v>
      </c>
      <c r="D83" s="7" t="s">
        <v>196</v>
      </c>
    </row>
    <row r="84" spans="1:4" x14ac:dyDescent="0.35">
      <c r="A84" s="7" t="s">
        <v>196</v>
      </c>
      <c r="B84" t="s">
        <v>1087</v>
      </c>
      <c r="D84" s="7" t="s">
        <v>196</v>
      </c>
    </row>
    <row r="85" spans="1:4" x14ac:dyDescent="0.35">
      <c r="A85" s="7" t="s">
        <v>196</v>
      </c>
      <c r="B85" t="s">
        <v>1099</v>
      </c>
      <c r="D85" s="7" t="s">
        <v>196</v>
      </c>
    </row>
    <row r="86" spans="1:4" x14ac:dyDescent="0.35">
      <c r="A86" s="7" t="s">
        <v>196</v>
      </c>
      <c r="B86" t="s">
        <v>1099</v>
      </c>
      <c r="D86" s="7" t="s">
        <v>196</v>
      </c>
    </row>
    <row r="87" spans="1:4" x14ac:dyDescent="0.35">
      <c r="A87" s="7" t="s">
        <v>1089</v>
      </c>
      <c r="D87" s="7" t="s">
        <v>1089</v>
      </c>
    </row>
    <row r="88" spans="1:4" x14ac:dyDescent="0.35">
      <c r="A88" s="7" t="s">
        <v>196</v>
      </c>
      <c r="B88" t="s">
        <v>1089</v>
      </c>
      <c r="D88" s="7" t="s">
        <v>196</v>
      </c>
    </row>
    <row r="89" spans="1:4" x14ac:dyDescent="0.35">
      <c r="A89" s="7" t="s">
        <v>196</v>
      </c>
      <c r="D89" s="7" t="s">
        <v>196</v>
      </c>
    </row>
    <row r="90" spans="1:4" x14ac:dyDescent="0.35">
      <c r="A90" s="7" t="s">
        <v>196</v>
      </c>
      <c r="B90" t="s">
        <v>1085</v>
      </c>
      <c r="D90" s="7" t="s">
        <v>196</v>
      </c>
    </row>
    <row r="91" spans="1:4" x14ac:dyDescent="0.35">
      <c r="A91" s="7" t="s">
        <v>1085</v>
      </c>
      <c r="B91" t="s">
        <v>1103</v>
      </c>
      <c r="D91" s="7" t="s">
        <v>1085</v>
      </c>
    </row>
    <row r="92" spans="1:4" x14ac:dyDescent="0.35">
      <c r="A92" s="7" t="s">
        <v>196</v>
      </c>
      <c r="D92" s="7" t="s">
        <v>196</v>
      </c>
    </row>
    <row r="93" spans="1:4" x14ac:dyDescent="0.35">
      <c r="A93" s="7" t="s">
        <v>1086</v>
      </c>
      <c r="B93" t="s">
        <v>1099</v>
      </c>
      <c r="D93" s="7" t="s">
        <v>1086</v>
      </c>
    </row>
    <row r="94" spans="1:4" x14ac:dyDescent="0.35">
      <c r="A94" s="7" t="s">
        <v>1085</v>
      </c>
      <c r="B94" t="s">
        <v>1099</v>
      </c>
      <c r="D94" s="7" t="s">
        <v>1085</v>
      </c>
    </row>
    <row r="95" spans="1:4" x14ac:dyDescent="0.35">
      <c r="A95" s="7" t="s">
        <v>1087</v>
      </c>
      <c r="D95" s="7" t="s">
        <v>1087</v>
      </c>
    </row>
    <row r="96" spans="1:4" x14ac:dyDescent="0.35">
      <c r="A96" s="7" t="s">
        <v>196</v>
      </c>
      <c r="B96" t="s">
        <v>1085</v>
      </c>
      <c r="D96" s="7" t="s">
        <v>196</v>
      </c>
    </row>
    <row r="97" spans="1:4" x14ac:dyDescent="0.35">
      <c r="A97" s="7" t="s">
        <v>1086</v>
      </c>
      <c r="B97" t="s">
        <v>1085</v>
      </c>
      <c r="C97" t="s">
        <v>1089</v>
      </c>
      <c r="D97" s="7" t="s">
        <v>1086</v>
      </c>
    </row>
    <row r="98" spans="1:4" x14ac:dyDescent="0.35">
      <c r="A98" s="7" t="s">
        <v>1085</v>
      </c>
      <c r="B98" t="s">
        <v>1103</v>
      </c>
      <c r="D98" s="7" t="s">
        <v>1085</v>
      </c>
    </row>
    <row r="99" spans="1:4" x14ac:dyDescent="0.35">
      <c r="A99" s="7" t="s">
        <v>196</v>
      </c>
      <c r="D99" s="7" t="s">
        <v>196</v>
      </c>
    </row>
    <row r="100" spans="1:4" x14ac:dyDescent="0.35">
      <c r="A100" s="7" t="s">
        <v>196</v>
      </c>
      <c r="D100" s="7" t="s">
        <v>196</v>
      </c>
    </row>
    <row r="101" spans="1:4" x14ac:dyDescent="0.35">
      <c r="A101" s="7" t="s">
        <v>1087</v>
      </c>
      <c r="D101" s="7" t="s">
        <v>1087</v>
      </c>
    </row>
    <row r="102" spans="1:4" x14ac:dyDescent="0.35">
      <c r="A102" s="7" t="s">
        <v>196</v>
      </c>
      <c r="D102" s="7" t="s">
        <v>196</v>
      </c>
    </row>
    <row r="103" spans="1:4" x14ac:dyDescent="0.35">
      <c r="A103" s="7" t="s">
        <v>196</v>
      </c>
      <c r="B103" t="s">
        <v>1087</v>
      </c>
      <c r="D103" s="7" t="s">
        <v>196</v>
      </c>
    </row>
    <row r="104" spans="1:4" x14ac:dyDescent="0.35">
      <c r="A104" s="7" t="s">
        <v>1087</v>
      </c>
      <c r="D104" s="7" t="s">
        <v>1087</v>
      </c>
    </row>
    <row r="105" spans="1:4" x14ac:dyDescent="0.35">
      <c r="A105" s="7" t="s">
        <v>1086</v>
      </c>
      <c r="B105" t="s">
        <v>1106</v>
      </c>
      <c r="D105" s="7" t="s">
        <v>1086</v>
      </c>
    </row>
    <row r="106" spans="1:4" x14ac:dyDescent="0.35">
      <c r="A106" s="7" t="s">
        <v>1086</v>
      </c>
      <c r="B106" t="s">
        <v>1087</v>
      </c>
      <c r="D106" s="7" t="s">
        <v>1086</v>
      </c>
    </row>
    <row r="107" spans="1:4" x14ac:dyDescent="0.35">
      <c r="A107" s="7" t="s">
        <v>1086</v>
      </c>
      <c r="B107" t="s">
        <v>1085</v>
      </c>
      <c r="C107" t="s">
        <v>1099</v>
      </c>
      <c r="D107" s="7" t="s">
        <v>1086</v>
      </c>
    </row>
    <row r="108" spans="1:4" x14ac:dyDescent="0.35">
      <c r="A108" s="7" t="s">
        <v>1103</v>
      </c>
      <c r="D108" s="7" t="s">
        <v>1103</v>
      </c>
    </row>
    <row r="109" spans="1:4" x14ac:dyDescent="0.35">
      <c r="A109" s="7" t="s">
        <v>196</v>
      </c>
      <c r="B109" t="s">
        <v>1087</v>
      </c>
      <c r="D109" s="7" t="s">
        <v>196</v>
      </c>
    </row>
    <row r="110" spans="1:4" x14ac:dyDescent="0.35">
      <c r="A110" s="7" t="s">
        <v>196</v>
      </c>
      <c r="B110" t="s">
        <v>1085</v>
      </c>
      <c r="D110" s="7" t="s">
        <v>196</v>
      </c>
    </row>
    <row r="111" spans="1:4" x14ac:dyDescent="0.35">
      <c r="A111" s="7" t="s">
        <v>196</v>
      </c>
      <c r="B111" t="s">
        <v>1099</v>
      </c>
      <c r="D111" s="7" t="s">
        <v>196</v>
      </c>
    </row>
    <row r="112" spans="1:4" x14ac:dyDescent="0.35">
      <c r="A112" s="7" t="s">
        <v>1086</v>
      </c>
      <c r="B112" t="s">
        <v>1087</v>
      </c>
      <c r="D112" s="7" t="s">
        <v>1086</v>
      </c>
    </row>
    <row r="113" spans="1:4" x14ac:dyDescent="0.35">
      <c r="A113" s="7" t="s">
        <v>1086</v>
      </c>
      <c r="B113" t="s">
        <v>1085</v>
      </c>
      <c r="D113" s="7" t="s">
        <v>1086</v>
      </c>
    </row>
    <row r="114" spans="1:4" x14ac:dyDescent="0.35">
      <c r="A114" s="7" t="s">
        <v>1086</v>
      </c>
      <c r="B114" t="s">
        <v>1087</v>
      </c>
      <c r="D114" s="7" t="s">
        <v>1086</v>
      </c>
    </row>
    <row r="115" spans="1:4" x14ac:dyDescent="0.35">
      <c r="A115" s="7" t="s">
        <v>1103</v>
      </c>
      <c r="D115" s="7" t="s">
        <v>1103</v>
      </c>
    </row>
    <row r="116" spans="1:4" x14ac:dyDescent="0.35">
      <c r="A116" s="7" t="s">
        <v>1085</v>
      </c>
      <c r="D116" s="7" t="s">
        <v>1085</v>
      </c>
    </row>
    <row r="117" spans="1:4" x14ac:dyDescent="0.35">
      <c r="A117" s="7" t="s">
        <v>1086</v>
      </c>
      <c r="B117" t="s">
        <v>1088</v>
      </c>
      <c r="D117" s="7" t="s">
        <v>1086</v>
      </c>
    </row>
    <row r="118" spans="1:4" x14ac:dyDescent="0.35">
      <c r="A118" s="7" t="s">
        <v>196</v>
      </c>
      <c r="B118" t="s">
        <v>1087</v>
      </c>
      <c r="D118" s="7" t="s">
        <v>196</v>
      </c>
    </row>
    <row r="119" spans="1:4" x14ac:dyDescent="0.35">
      <c r="A119" s="7" t="s">
        <v>196</v>
      </c>
      <c r="D119" s="7" t="s">
        <v>196</v>
      </c>
    </row>
    <row r="120" spans="1:4" x14ac:dyDescent="0.35">
      <c r="A120" s="7" t="s">
        <v>1108</v>
      </c>
      <c r="D120" s="7" t="s">
        <v>1108</v>
      </c>
    </row>
    <row r="121" spans="1:4" x14ac:dyDescent="0.35">
      <c r="A121" s="7" t="s">
        <v>1109</v>
      </c>
      <c r="D121" s="7" t="s">
        <v>1109</v>
      </c>
    </row>
    <row r="122" spans="1:4" x14ac:dyDescent="0.35">
      <c r="A122" s="7" t="s">
        <v>196</v>
      </c>
      <c r="B122" t="s">
        <v>1085</v>
      </c>
      <c r="D122" s="7" t="s">
        <v>196</v>
      </c>
    </row>
    <row r="123" spans="1:4" x14ac:dyDescent="0.35">
      <c r="A123" s="7" t="s">
        <v>1086</v>
      </c>
      <c r="B123" t="s">
        <v>1087</v>
      </c>
      <c r="D123" s="7" t="s">
        <v>1086</v>
      </c>
    </row>
    <row r="124" spans="1:4" x14ac:dyDescent="0.35">
      <c r="A124" s="7" t="s">
        <v>196</v>
      </c>
      <c r="B124" t="s">
        <v>1085</v>
      </c>
      <c r="D124" s="7" t="s">
        <v>196</v>
      </c>
    </row>
    <row r="125" spans="1:4" x14ac:dyDescent="0.35">
      <c r="A125" s="7" t="s">
        <v>196</v>
      </c>
      <c r="B125" t="s">
        <v>1087</v>
      </c>
      <c r="D125" s="7" t="s">
        <v>196</v>
      </c>
    </row>
    <row r="126" spans="1:4" x14ac:dyDescent="0.35">
      <c r="A126" s="7" t="s">
        <v>196</v>
      </c>
      <c r="B126" t="s">
        <v>1087</v>
      </c>
      <c r="D126" s="7" t="s">
        <v>196</v>
      </c>
    </row>
    <row r="127" spans="1:4" x14ac:dyDescent="0.35">
      <c r="A127" s="7" t="s">
        <v>1086</v>
      </c>
      <c r="B127" t="s">
        <v>1088</v>
      </c>
      <c r="D127" s="7" t="s">
        <v>1086</v>
      </c>
    </row>
    <row r="128" spans="1:4" x14ac:dyDescent="0.35">
      <c r="A128" s="7" t="s">
        <v>196</v>
      </c>
      <c r="B128" t="s">
        <v>1088</v>
      </c>
      <c r="D128" s="7" t="s">
        <v>196</v>
      </c>
    </row>
    <row r="129" spans="1:4" x14ac:dyDescent="0.35">
      <c r="A129" s="7" t="s">
        <v>196</v>
      </c>
      <c r="B129" t="s">
        <v>1085</v>
      </c>
      <c r="C129" t="s">
        <v>1089</v>
      </c>
      <c r="D129" s="7" t="s">
        <v>196</v>
      </c>
    </row>
    <row r="130" spans="1:4" x14ac:dyDescent="0.35">
      <c r="A130" s="7" t="s">
        <v>196</v>
      </c>
      <c r="B130" t="s">
        <v>1085</v>
      </c>
      <c r="C130" t="s">
        <v>1089</v>
      </c>
      <c r="D130" s="7" t="s">
        <v>196</v>
      </c>
    </row>
    <row r="131" spans="1:4" x14ac:dyDescent="0.35">
      <c r="A131" s="7" t="s">
        <v>196</v>
      </c>
      <c r="B131" t="s">
        <v>1085</v>
      </c>
      <c r="C131" t="s">
        <v>1099</v>
      </c>
      <c r="D131" s="7" t="s">
        <v>196</v>
      </c>
    </row>
    <row r="132" spans="1:4" x14ac:dyDescent="0.35">
      <c r="A132" s="7" t="s">
        <v>196</v>
      </c>
      <c r="B132" t="s">
        <v>1085</v>
      </c>
      <c r="C132" t="s">
        <v>1089</v>
      </c>
      <c r="D132" s="7" t="s">
        <v>196</v>
      </c>
    </row>
    <row r="133" spans="1:4" x14ac:dyDescent="0.35">
      <c r="A133" s="7" t="s">
        <v>1086</v>
      </c>
      <c r="B133" t="s">
        <v>1088</v>
      </c>
      <c r="D133" s="7" t="s">
        <v>1086</v>
      </c>
    </row>
    <row r="134" spans="1:4" x14ac:dyDescent="0.35">
      <c r="A134" s="7" t="s">
        <v>1085</v>
      </c>
      <c r="D134" s="7" t="s">
        <v>1085</v>
      </c>
    </row>
    <row r="135" spans="1:4" x14ac:dyDescent="0.35">
      <c r="A135" s="7" t="s">
        <v>1086</v>
      </c>
      <c r="B135" t="s">
        <v>1087</v>
      </c>
      <c r="D135" s="7" t="s">
        <v>1086</v>
      </c>
    </row>
    <row r="136" spans="1:4" x14ac:dyDescent="0.35">
      <c r="A136" s="7" t="s">
        <v>196</v>
      </c>
      <c r="B136" t="s">
        <v>1085</v>
      </c>
      <c r="D136" s="7" t="s">
        <v>196</v>
      </c>
    </row>
    <row r="137" spans="1:4" x14ac:dyDescent="0.35">
      <c r="A137" s="7" t="s">
        <v>1086</v>
      </c>
      <c r="B137" t="s">
        <v>1085</v>
      </c>
      <c r="D137" s="7" t="s">
        <v>1086</v>
      </c>
    </row>
    <row r="138" spans="1:4" x14ac:dyDescent="0.35">
      <c r="A138" s="7" t="s">
        <v>196</v>
      </c>
      <c r="D138" s="7" t="s">
        <v>196</v>
      </c>
    </row>
    <row r="139" spans="1:4" x14ac:dyDescent="0.35">
      <c r="A139" s="7" t="s">
        <v>1085</v>
      </c>
      <c r="B139" t="s">
        <v>1099</v>
      </c>
      <c r="D139" s="7" t="s">
        <v>1085</v>
      </c>
    </row>
    <row r="140" spans="1:4" x14ac:dyDescent="0.35">
      <c r="A140" s="7" t="s">
        <v>1086</v>
      </c>
      <c r="B140" t="s">
        <v>1088</v>
      </c>
      <c r="D140" s="7" t="s">
        <v>1086</v>
      </c>
    </row>
    <row r="141" spans="1:4" x14ac:dyDescent="0.35">
      <c r="A141" s="7" t="s">
        <v>1086</v>
      </c>
      <c r="B141" t="s">
        <v>1088</v>
      </c>
      <c r="D141" s="7" t="s">
        <v>1086</v>
      </c>
    </row>
    <row r="142" spans="1:4" x14ac:dyDescent="0.35">
      <c r="A142" s="7" t="s">
        <v>196</v>
      </c>
      <c r="D142" s="7" t="s">
        <v>196</v>
      </c>
    </row>
    <row r="143" spans="1:4" x14ac:dyDescent="0.35">
      <c r="A143" s="7" t="s">
        <v>1086</v>
      </c>
      <c r="B143" t="s">
        <v>1088</v>
      </c>
      <c r="D143" s="7" t="s">
        <v>1086</v>
      </c>
    </row>
    <row r="144" spans="1:4" x14ac:dyDescent="0.35">
      <c r="A144" s="7" t="s">
        <v>196</v>
      </c>
      <c r="D144" s="7" t="s">
        <v>196</v>
      </c>
    </row>
    <row r="145" spans="1:4" x14ac:dyDescent="0.35">
      <c r="A145" s="7" t="s">
        <v>196</v>
      </c>
      <c r="B145" t="s">
        <v>1085</v>
      </c>
      <c r="D145" s="7" t="s">
        <v>196</v>
      </c>
    </row>
    <row r="146" spans="1:4" x14ac:dyDescent="0.35">
      <c r="A146" s="7" t="s">
        <v>1103</v>
      </c>
      <c r="D146" s="7" t="s">
        <v>1103</v>
      </c>
    </row>
    <row r="147" spans="1:4" x14ac:dyDescent="0.35">
      <c r="A147" s="7" t="s">
        <v>196</v>
      </c>
      <c r="D147" s="7" t="s">
        <v>196</v>
      </c>
    </row>
    <row r="148" spans="1:4" x14ac:dyDescent="0.35">
      <c r="A148" s="7" t="s">
        <v>1103</v>
      </c>
      <c r="D148" s="7" t="s">
        <v>1103</v>
      </c>
    </row>
    <row r="149" spans="1:4" x14ac:dyDescent="0.35">
      <c r="A149" s="7" t="s">
        <v>196</v>
      </c>
      <c r="D149" s="7" t="s">
        <v>196</v>
      </c>
    </row>
    <row r="150" spans="1:4" x14ac:dyDescent="0.35">
      <c r="A150" s="7" t="s">
        <v>1088</v>
      </c>
      <c r="D150" s="7" t="s">
        <v>1088</v>
      </c>
    </row>
    <row r="151" spans="1:4" x14ac:dyDescent="0.35">
      <c r="A151" s="7" t="s">
        <v>196</v>
      </c>
      <c r="B151" t="s">
        <v>1099</v>
      </c>
      <c r="D151" s="7" t="s">
        <v>196</v>
      </c>
    </row>
    <row r="152" spans="1:4" x14ac:dyDescent="0.35">
      <c r="A152" s="7" t="s">
        <v>196</v>
      </c>
      <c r="D152" s="7" t="s">
        <v>196</v>
      </c>
    </row>
    <row r="153" spans="1:4" x14ac:dyDescent="0.35">
      <c r="A153" s="7" t="s">
        <v>196</v>
      </c>
      <c r="B153" t="s">
        <v>1099</v>
      </c>
      <c r="D153" s="7" t="s">
        <v>196</v>
      </c>
    </row>
    <row r="154" spans="1:4" x14ac:dyDescent="0.35">
      <c r="A154" s="7" t="s">
        <v>1088</v>
      </c>
      <c r="D154" s="7" t="s">
        <v>1088</v>
      </c>
    </row>
    <row r="155" spans="1:4" x14ac:dyDescent="0.35">
      <c r="A155" s="7" t="s">
        <v>1087</v>
      </c>
      <c r="D155" s="7" t="s">
        <v>1087</v>
      </c>
    </row>
    <row r="156" spans="1:4" x14ac:dyDescent="0.35">
      <c r="A156" s="7" t="s">
        <v>196</v>
      </c>
      <c r="B156" t="s">
        <v>1085</v>
      </c>
      <c r="C156" t="s">
        <v>1099</v>
      </c>
      <c r="D156" s="7" t="s">
        <v>196</v>
      </c>
    </row>
    <row r="157" spans="1:4" x14ac:dyDescent="0.35">
      <c r="A157" s="7" t="s">
        <v>1108</v>
      </c>
      <c r="D157" s="7" t="s">
        <v>1108</v>
      </c>
    </row>
    <row r="158" spans="1:4" x14ac:dyDescent="0.35">
      <c r="A158" s="7" t="s">
        <v>196</v>
      </c>
      <c r="B158" t="s">
        <v>1085</v>
      </c>
      <c r="D158" s="7" t="s">
        <v>196</v>
      </c>
    </row>
    <row r="159" spans="1:4" x14ac:dyDescent="0.35">
      <c r="A159" s="7" t="s">
        <v>1085</v>
      </c>
      <c r="D159" s="7" t="s">
        <v>1085</v>
      </c>
    </row>
    <row r="160" spans="1:4" x14ac:dyDescent="0.35">
      <c r="A160" s="7" t="s">
        <v>1085</v>
      </c>
      <c r="B160" t="s">
        <v>1103</v>
      </c>
      <c r="D160" s="7" t="s">
        <v>1085</v>
      </c>
    </row>
    <row r="161" spans="1:4" x14ac:dyDescent="0.35">
      <c r="A161" s="7" t="s">
        <v>196</v>
      </c>
      <c r="B161" t="s">
        <v>1088</v>
      </c>
      <c r="D161" s="7" t="s">
        <v>196</v>
      </c>
    </row>
    <row r="162" spans="1:4" x14ac:dyDescent="0.35">
      <c r="A162" s="7" t="s">
        <v>1086</v>
      </c>
      <c r="D162" s="7" t="s">
        <v>1086</v>
      </c>
    </row>
    <row r="163" spans="1:4" x14ac:dyDescent="0.35">
      <c r="A163" s="7" t="s">
        <v>1086</v>
      </c>
      <c r="B163" t="s">
        <v>1085</v>
      </c>
      <c r="D163" s="7" t="s">
        <v>1086</v>
      </c>
    </row>
    <row r="164" spans="1:4" x14ac:dyDescent="0.35">
      <c r="A164" s="7" t="s">
        <v>196</v>
      </c>
      <c r="D164" s="7" t="s">
        <v>196</v>
      </c>
    </row>
    <row r="165" spans="1:4" x14ac:dyDescent="0.35">
      <c r="A165" s="7" t="s">
        <v>1086</v>
      </c>
      <c r="B165" t="s">
        <v>1099</v>
      </c>
      <c r="C165" t="s">
        <v>1085</v>
      </c>
      <c r="D165" s="7" t="s">
        <v>1086</v>
      </c>
    </row>
    <row r="166" spans="1:4" x14ac:dyDescent="0.35">
      <c r="A166" s="7" t="s">
        <v>196</v>
      </c>
      <c r="B166" t="s">
        <v>1085</v>
      </c>
      <c r="C166" t="s">
        <v>1099</v>
      </c>
      <c r="D166" s="7" t="s">
        <v>196</v>
      </c>
    </row>
    <row r="167" spans="1:4" x14ac:dyDescent="0.35">
      <c r="A167" s="7" t="s">
        <v>196</v>
      </c>
      <c r="B167" t="s">
        <v>1085</v>
      </c>
      <c r="C167" t="s">
        <v>1099</v>
      </c>
      <c r="D167" s="7" t="s">
        <v>196</v>
      </c>
    </row>
    <row r="168" spans="1:4" x14ac:dyDescent="0.35">
      <c r="A168" s="7" t="s">
        <v>1108</v>
      </c>
      <c r="D168" s="7" t="s">
        <v>1108</v>
      </c>
    </row>
    <row r="169" spans="1:4" x14ac:dyDescent="0.35">
      <c r="A169" s="7" t="s">
        <v>1088</v>
      </c>
      <c r="B169" t="s">
        <v>1099</v>
      </c>
      <c r="D169" s="7" t="s">
        <v>1088</v>
      </c>
    </row>
    <row r="170" spans="1:4" x14ac:dyDescent="0.35">
      <c r="A170" s="7" t="s">
        <v>1088</v>
      </c>
      <c r="B170" t="s">
        <v>1099</v>
      </c>
      <c r="D170" s="7" t="s">
        <v>1088</v>
      </c>
    </row>
    <row r="171" spans="1:4" x14ac:dyDescent="0.35">
      <c r="A171" s="7" t="s">
        <v>196</v>
      </c>
      <c r="B171" t="s">
        <v>1085</v>
      </c>
      <c r="D171" s="7" t="s">
        <v>196</v>
      </c>
    </row>
    <row r="172" spans="1:4" x14ac:dyDescent="0.35">
      <c r="A172" s="7" t="s">
        <v>1087</v>
      </c>
      <c r="B172" t="s">
        <v>1089</v>
      </c>
      <c r="D172" s="7" t="s">
        <v>1087</v>
      </c>
    </row>
    <row r="173" spans="1:4" x14ac:dyDescent="0.35">
      <c r="A173" s="7" t="s">
        <v>1085</v>
      </c>
      <c r="D173" s="7" t="s">
        <v>1085</v>
      </c>
    </row>
    <row r="174" spans="1:4" x14ac:dyDescent="0.35">
      <c r="A174" s="7" t="s">
        <v>196</v>
      </c>
      <c r="B174" t="s">
        <v>1085</v>
      </c>
      <c r="D174" s="7" t="s">
        <v>196</v>
      </c>
    </row>
    <row r="175" spans="1:4" x14ac:dyDescent="0.35">
      <c r="A175" s="7" t="s">
        <v>1089</v>
      </c>
      <c r="B175" t="s">
        <v>1087</v>
      </c>
      <c r="D175" s="7" t="s">
        <v>1089</v>
      </c>
    </row>
    <row r="176" spans="1:4" x14ac:dyDescent="0.35">
      <c r="A176" s="7" t="s">
        <v>196</v>
      </c>
      <c r="B176" t="s">
        <v>1085</v>
      </c>
      <c r="D176" s="7" t="s">
        <v>196</v>
      </c>
    </row>
    <row r="177" spans="1:4" x14ac:dyDescent="0.35">
      <c r="A177" s="7" t="s">
        <v>1086</v>
      </c>
      <c r="D177" s="7" t="s">
        <v>1086</v>
      </c>
    </row>
    <row r="178" spans="1:4" x14ac:dyDescent="0.35">
      <c r="A178" s="7" t="s">
        <v>1087</v>
      </c>
      <c r="D178" s="7" t="s">
        <v>1087</v>
      </c>
    </row>
    <row r="179" spans="1:4" x14ac:dyDescent="0.35">
      <c r="A179" s="7" t="s">
        <v>196</v>
      </c>
      <c r="B179" t="s">
        <v>1085</v>
      </c>
      <c r="D179" s="7" t="s">
        <v>196</v>
      </c>
    </row>
    <row r="180" spans="1:4" x14ac:dyDescent="0.35">
      <c r="A180" s="7" t="s">
        <v>196</v>
      </c>
      <c r="B180" t="s">
        <v>1085</v>
      </c>
      <c r="D180" s="7" t="s">
        <v>196</v>
      </c>
    </row>
    <row r="181" spans="1:4" x14ac:dyDescent="0.35">
      <c r="A181" s="7" t="s">
        <v>196</v>
      </c>
      <c r="B181" t="s">
        <v>1085</v>
      </c>
      <c r="C181" t="s">
        <v>1099</v>
      </c>
      <c r="D181" s="7" t="s">
        <v>196</v>
      </c>
    </row>
    <row r="182" spans="1:4" x14ac:dyDescent="0.35">
      <c r="A182" s="7" t="s">
        <v>1088</v>
      </c>
      <c r="B182" t="s">
        <v>1099</v>
      </c>
      <c r="D182" s="7" t="s">
        <v>1088</v>
      </c>
    </row>
    <row r="183" spans="1:4" x14ac:dyDescent="0.35">
      <c r="A183" s="7" t="s">
        <v>196</v>
      </c>
      <c r="B183" t="s">
        <v>1085</v>
      </c>
      <c r="C183" t="s">
        <v>1099</v>
      </c>
      <c r="D183" s="7" t="s">
        <v>196</v>
      </c>
    </row>
    <row r="184" spans="1:4" x14ac:dyDescent="0.35">
      <c r="A184" s="7" t="s">
        <v>1085</v>
      </c>
      <c r="D184" s="7" t="s">
        <v>1085</v>
      </c>
    </row>
    <row r="185" spans="1:4" x14ac:dyDescent="0.35">
      <c r="A185" s="7" t="s">
        <v>1085</v>
      </c>
      <c r="D185" s="7" t="s">
        <v>1085</v>
      </c>
    </row>
    <row r="186" spans="1:4" x14ac:dyDescent="0.35">
      <c r="A186" s="7" t="s">
        <v>1086</v>
      </c>
      <c r="B186" t="s">
        <v>1085</v>
      </c>
      <c r="D186" s="7" t="s">
        <v>1086</v>
      </c>
    </row>
    <row r="187" spans="1:4" x14ac:dyDescent="0.35">
      <c r="A187" s="7" t="s">
        <v>1086</v>
      </c>
      <c r="B187" t="s">
        <v>1085</v>
      </c>
      <c r="D187" s="7" t="s">
        <v>1086</v>
      </c>
    </row>
    <row r="188" spans="1:4" x14ac:dyDescent="0.35">
      <c r="A188" s="7" t="s">
        <v>196</v>
      </c>
      <c r="B188" t="s">
        <v>1085</v>
      </c>
      <c r="D188" s="7" t="s">
        <v>196</v>
      </c>
    </row>
    <row r="189" spans="1:4" x14ac:dyDescent="0.35">
      <c r="A189" s="7" t="s">
        <v>1086</v>
      </c>
      <c r="B189" t="s">
        <v>1085</v>
      </c>
      <c r="D189" s="7" t="s">
        <v>1086</v>
      </c>
    </row>
    <row r="190" spans="1:4" x14ac:dyDescent="0.35">
      <c r="A190" s="7" t="s">
        <v>1085</v>
      </c>
      <c r="B190" t="s">
        <v>1103</v>
      </c>
      <c r="D190" s="7" t="s">
        <v>1085</v>
      </c>
    </row>
    <row r="191" spans="1:4" x14ac:dyDescent="0.35">
      <c r="A191" s="7" t="s">
        <v>1085</v>
      </c>
      <c r="B191" t="s">
        <v>1087</v>
      </c>
      <c r="C191" t="s">
        <v>1099</v>
      </c>
      <c r="D191" s="7" t="s">
        <v>1085</v>
      </c>
    </row>
    <row r="192" spans="1:4" x14ac:dyDescent="0.35">
      <c r="A192" s="7" t="s">
        <v>1088</v>
      </c>
      <c r="D192" s="7" t="s">
        <v>1088</v>
      </c>
    </row>
    <row r="193" spans="1:4" x14ac:dyDescent="0.35">
      <c r="A193" s="7" t="s">
        <v>1086</v>
      </c>
      <c r="B193" t="s">
        <v>1099</v>
      </c>
      <c r="D193" s="7" t="s">
        <v>1086</v>
      </c>
    </row>
    <row r="194" spans="1:4" x14ac:dyDescent="0.35">
      <c r="A194" s="7" t="s">
        <v>1086</v>
      </c>
      <c r="B194" t="s">
        <v>1087</v>
      </c>
      <c r="D194" s="7" t="s">
        <v>1086</v>
      </c>
    </row>
    <row r="195" spans="1:4" x14ac:dyDescent="0.35">
      <c r="A195" s="7" t="s">
        <v>1087</v>
      </c>
      <c r="D195" s="7" t="s">
        <v>1087</v>
      </c>
    </row>
    <row r="196" spans="1:4" x14ac:dyDescent="0.35">
      <c r="A196" s="7" t="s">
        <v>1087</v>
      </c>
      <c r="D196" s="7" t="s">
        <v>1087</v>
      </c>
    </row>
    <row r="197" spans="1:4" x14ac:dyDescent="0.35">
      <c r="A197" s="7" t="s">
        <v>1086</v>
      </c>
      <c r="B197" t="s">
        <v>1088</v>
      </c>
      <c r="C197" t="s">
        <v>1099</v>
      </c>
      <c r="D197" s="7" t="s">
        <v>1086</v>
      </c>
    </row>
    <row r="198" spans="1:4" x14ac:dyDescent="0.35">
      <c r="A198" s="7" t="s">
        <v>1086</v>
      </c>
      <c r="B198" t="s">
        <v>1088</v>
      </c>
      <c r="C198" t="s">
        <v>1099</v>
      </c>
      <c r="D198" s="7" t="s">
        <v>1086</v>
      </c>
    </row>
    <row r="199" spans="1:4" x14ac:dyDescent="0.35">
      <c r="A199" s="7" t="s">
        <v>1090</v>
      </c>
      <c r="B199" t="s">
        <v>1085</v>
      </c>
      <c r="D199" s="7" t="s">
        <v>1090</v>
      </c>
    </row>
    <row r="200" spans="1:4" x14ac:dyDescent="0.35">
      <c r="A200" s="7" t="s">
        <v>1088</v>
      </c>
      <c r="B200" t="s">
        <v>1099</v>
      </c>
      <c r="D200" s="7" t="s">
        <v>1088</v>
      </c>
    </row>
    <row r="201" spans="1:4" x14ac:dyDescent="0.35">
      <c r="A201" s="7" t="s">
        <v>1086</v>
      </c>
      <c r="B201" t="s">
        <v>1099</v>
      </c>
      <c r="D201" s="7" t="s">
        <v>1086</v>
      </c>
    </row>
    <row r="203" spans="1:4" x14ac:dyDescent="0.35">
      <c r="D203" t="s">
        <v>196</v>
      </c>
    </row>
    <row r="208" spans="1:4" x14ac:dyDescent="0.35">
      <c r="D208" t="s">
        <v>1088</v>
      </c>
    </row>
    <row r="209" spans="4:4" x14ac:dyDescent="0.35">
      <c r="D209" t="s">
        <v>196</v>
      </c>
    </row>
    <row r="211" spans="4:4" x14ac:dyDescent="0.35">
      <c r="D211" t="s">
        <v>1088</v>
      </c>
    </row>
    <row r="213" spans="4:4" x14ac:dyDescent="0.35">
      <c r="D213" t="s">
        <v>1085</v>
      </c>
    </row>
    <row r="216" spans="4:4" x14ac:dyDescent="0.35">
      <c r="D216" s="7" t="s">
        <v>1087</v>
      </c>
    </row>
    <row r="217" spans="4:4" x14ac:dyDescent="0.35">
      <c r="D217" s="7" t="s">
        <v>1087</v>
      </c>
    </row>
    <row r="218" spans="4:4" x14ac:dyDescent="0.35">
      <c r="D218" t="s">
        <v>1085</v>
      </c>
    </row>
    <row r="220" spans="4:4" x14ac:dyDescent="0.35">
      <c r="D220" t="s">
        <v>1085</v>
      </c>
    </row>
    <row r="222" spans="4:4" x14ac:dyDescent="0.35">
      <c r="D222" t="s">
        <v>1085</v>
      </c>
    </row>
    <row r="223" spans="4:4" x14ac:dyDescent="0.35">
      <c r="D223" t="s">
        <v>1085</v>
      </c>
    </row>
    <row r="226" spans="4:4" x14ac:dyDescent="0.35">
      <c r="D226" t="s">
        <v>1087</v>
      </c>
    </row>
    <row r="228" spans="4:4" x14ac:dyDescent="0.35">
      <c r="D228" t="s">
        <v>1085</v>
      </c>
    </row>
    <row r="234" spans="4:4" x14ac:dyDescent="0.35">
      <c r="D234" t="s">
        <v>1087</v>
      </c>
    </row>
    <row r="239" spans="4:4" x14ac:dyDescent="0.35">
      <c r="D239" t="s">
        <v>196</v>
      </c>
    </row>
    <row r="243" spans="4:4" x14ac:dyDescent="0.35">
      <c r="D243" t="s">
        <v>1099</v>
      </c>
    </row>
    <row r="244" spans="4:4" x14ac:dyDescent="0.35">
      <c r="D244" t="s">
        <v>1087</v>
      </c>
    </row>
    <row r="245" spans="4:4" x14ac:dyDescent="0.35">
      <c r="D245" t="s">
        <v>1089</v>
      </c>
    </row>
    <row r="249" spans="4:4" x14ac:dyDescent="0.35">
      <c r="D249" t="s">
        <v>1085</v>
      </c>
    </row>
    <row r="250" spans="4:4" x14ac:dyDescent="0.35">
      <c r="D250" t="s">
        <v>1085</v>
      </c>
    </row>
    <row r="251" spans="4:4" x14ac:dyDescent="0.35">
      <c r="D251" t="s">
        <v>1088</v>
      </c>
    </row>
    <row r="252" spans="4:4" x14ac:dyDescent="0.35">
      <c r="D252" t="s">
        <v>1087</v>
      </c>
    </row>
    <row r="253" spans="4:4" x14ac:dyDescent="0.35">
      <c r="D253" t="s">
        <v>1085</v>
      </c>
    </row>
    <row r="254" spans="4:4" x14ac:dyDescent="0.35">
      <c r="D254" t="s">
        <v>1085</v>
      </c>
    </row>
    <row r="258" spans="4:4" x14ac:dyDescent="0.35">
      <c r="D258" t="s">
        <v>1085</v>
      </c>
    </row>
    <row r="261" spans="4:4" x14ac:dyDescent="0.35">
      <c r="D261" t="s">
        <v>1089</v>
      </c>
    </row>
    <row r="266" spans="4:4" x14ac:dyDescent="0.35">
      <c r="D266" t="s">
        <v>1085</v>
      </c>
    </row>
    <row r="267" spans="4:4" x14ac:dyDescent="0.35">
      <c r="D267" t="s">
        <v>1085</v>
      </c>
    </row>
    <row r="268" spans="4:4" x14ac:dyDescent="0.35">
      <c r="D268" t="s">
        <v>1085</v>
      </c>
    </row>
    <row r="269" spans="4:4" x14ac:dyDescent="0.35">
      <c r="D269" t="s">
        <v>1085</v>
      </c>
    </row>
    <row r="271" spans="4:4" x14ac:dyDescent="0.35">
      <c r="D271" t="s">
        <v>1087</v>
      </c>
    </row>
    <row r="273" spans="4:4" x14ac:dyDescent="0.35">
      <c r="D273" t="s">
        <v>1088</v>
      </c>
    </row>
    <row r="275" spans="4:4" x14ac:dyDescent="0.35">
      <c r="D275" t="s">
        <v>1087</v>
      </c>
    </row>
    <row r="276" spans="4:4" x14ac:dyDescent="0.35">
      <c r="D276" t="s">
        <v>1087</v>
      </c>
    </row>
    <row r="278" spans="4:4" x14ac:dyDescent="0.35">
      <c r="D278" t="s">
        <v>1085</v>
      </c>
    </row>
    <row r="280" spans="4:4" x14ac:dyDescent="0.35">
      <c r="D280" t="s">
        <v>1085</v>
      </c>
    </row>
    <row r="281" spans="4:4" x14ac:dyDescent="0.35">
      <c r="D281" t="s">
        <v>1087</v>
      </c>
    </row>
    <row r="282" spans="4:4" x14ac:dyDescent="0.35">
      <c r="D282" t="s">
        <v>1087</v>
      </c>
    </row>
    <row r="283" spans="4:4" x14ac:dyDescent="0.35">
      <c r="D283" t="s">
        <v>1088</v>
      </c>
    </row>
    <row r="284" spans="4:4" x14ac:dyDescent="0.35">
      <c r="D284" t="s">
        <v>1087</v>
      </c>
    </row>
    <row r="285" spans="4:4" x14ac:dyDescent="0.35">
      <c r="D285" t="s">
        <v>1099</v>
      </c>
    </row>
    <row r="286" spans="4:4" x14ac:dyDescent="0.35">
      <c r="D286" t="s">
        <v>1099</v>
      </c>
    </row>
    <row r="288" spans="4:4" x14ac:dyDescent="0.35">
      <c r="D288" t="s">
        <v>1089</v>
      </c>
    </row>
    <row r="290" spans="4:4" x14ac:dyDescent="0.35">
      <c r="D290" t="s">
        <v>1085</v>
      </c>
    </row>
    <row r="291" spans="4:4" x14ac:dyDescent="0.35">
      <c r="D291" t="s">
        <v>1103</v>
      </c>
    </row>
    <row r="293" spans="4:4" x14ac:dyDescent="0.35">
      <c r="D293" t="s">
        <v>1099</v>
      </c>
    </row>
    <row r="294" spans="4:4" x14ac:dyDescent="0.35">
      <c r="D294" t="s">
        <v>1099</v>
      </c>
    </row>
    <row r="296" spans="4:4" x14ac:dyDescent="0.35">
      <c r="D296" t="s">
        <v>1085</v>
      </c>
    </row>
    <row r="297" spans="4:4" x14ac:dyDescent="0.35">
      <c r="D297" t="s">
        <v>1085</v>
      </c>
    </row>
    <row r="298" spans="4:4" x14ac:dyDescent="0.35">
      <c r="D298" t="s">
        <v>1103</v>
      </c>
    </row>
    <row r="303" spans="4:4" x14ac:dyDescent="0.35">
      <c r="D303" t="s">
        <v>1087</v>
      </c>
    </row>
    <row r="305" spans="4:4" x14ac:dyDescent="0.35">
      <c r="D305" t="s">
        <v>1106</v>
      </c>
    </row>
    <row r="306" spans="4:4" x14ac:dyDescent="0.35">
      <c r="D306" t="s">
        <v>1087</v>
      </c>
    </row>
    <row r="307" spans="4:4" x14ac:dyDescent="0.35">
      <c r="D307" t="s">
        <v>1085</v>
      </c>
    </row>
    <row r="309" spans="4:4" x14ac:dyDescent="0.35">
      <c r="D309" t="s">
        <v>1087</v>
      </c>
    </row>
    <row r="310" spans="4:4" x14ac:dyDescent="0.35">
      <c r="D310" t="s">
        <v>1085</v>
      </c>
    </row>
    <row r="311" spans="4:4" x14ac:dyDescent="0.35">
      <c r="D311" t="s">
        <v>1099</v>
      </c>
    </row>
    <row r="312" spans="4:4" x14ac:dyDescent="0.35">
      <c r="D312" t="s">
        <v>1087</v>
      </c>
    </row>
    <row r="313" spans="4:4" x14ac:dyDescent="0.35">
      <c r="D313" t="s">
        <v>1085</v>
      </c>
    </row>
    <row r="314" spans="4:4" x14ac:dyDescent="0.35">
      <c r="D314" t="s">
        <v>1087</v>
      </c>
    </row>
    <row r="317" spans="4:4" x14ac:dyDescent="0.35">
      <c r="D317" t="s">
        <v>1088</v>
      </c>
    </row>
    <row r="318" spans="4:4" x14ac:dyDescent="0.35">
      <c r="D318" t="s">
        <v>1087</v>
      </c>
    </row>
    <row r="322" spans="4:4" x14ac:dyDescent="0.35">
      <c r="D322" t="s">
        <v>1085</v>
      </c>
    </row>
    <row r="323" spans="4:4" x14ac:dyDescent="0.35">
      <c r="D323" t="s">
        <v>1087</v>
      </c>
    </row>
    <row r="324" spans="4:4" x14ac:dyDescent="0.35">
      <c r="D324" t="s">
        <v>1085</v>
      </c>
    </row>
    <row r="325" spans="4:4" x14ac:dyDescent="0.35">
      <c r="D325" t="s">
        <v>1087</v>
      </c>
    </row>
    <row r="326" spans="4:4" x14ac:dyDescent="0.35">
      <c r="D326" t="s">
        <v>1087</v>
      </c>
    </row>
    <row r="327" spans="4:4" x14ac:dyDescent="0.35">
      <c r="D327" t="s">
        <v>1088</v>
      </c>
    </row>
    <row r="328" spans="4:4" x14ac:dyDescent="0.35">
      <c r="D328" t="s">
        <v>1088</v>
      </c>
    </row>
    <row r="329" spans="4:4" x14ac:dyDescent="0.35">
      <c r="D329" t="s">
        <v>1085</v>
      </c>
    </row>
    <row r="330" spans="4:4" x14ac:dyDescent="0.35">
      <c r="D330" t="s">
        <v>1085</v>
      </c>
    </row>
    <row r="331" spans="4:4" x14ac:dyDescent="0.35">
      <c r="D331" t="s">
        <v>1085</v>
      </c>
    </row>
    <row r="332" spans="4:4" x14ac:dyDescent="0.35">
      <c r="D332" t="s">
        <v>1085</v>
      </c>
    </row>
    <row r="333" spans="4:4" x14ac:dyDescent="0.35">
      <c r="D333" t="s">
        <v>1088</v>
      </c>
    </row>
    <row r="335" spans="4:4" x14ac:dyDescent="0.35">
      <c r="D335" t="s">
        <v>1087</v>
      </c>
    </row>
    <row r="336" spans="4:4" x14ac:dyDescent="0.35">
      <c r="D336" t="s">
        <v>1085</v>
      </c>
    </row>
    <row r="337" spans="4:4" x14ac:dyDescent="0.35">
      <c r="D337" t="s">
        <v>1085</v>
      </c>
    </row>
    <row r="339" spans="4:4" x14ac:dyDescent="0.35">
      <c r="D339" t="s">
        <v>1099</v>
      </c>
    </row>
    <row r="340" spans="4:4" x14ac:dyDescent="0.35">
      <c r="D340" t="s">
        <v>1088</v>
      </c>
    </row>
    <row r="341" spans="4:4" x14ac:dyDescent="0.35">
      <c r="D341" t="s">
        <v>1088</v>
      </c>
    </row>
    <row r="343" spans="4:4" x14ac:dyDescent="0.35">
      <c r="D343" t="s">
        <v>1088</v>
      </c>
    </row>
    <row r="345" spans="4:4" x14ac:dyDescent="0.35">
      <c r="D345" t="s">
        <v>1085</v>
      </c>
    </row>
    <row r="351" spans="4:4" x14ac:dyDescent="0.35">
      <c r="D351" t="s">
        <v>1099</v>
      </c>
    </row>
    <row r="353" spans="4:4" x14ac:dyDescent="0.35">
      <c r="D353" t="s">
        <v>1099</v>
      </c>
    </row>
    <row r="356" spans="4:4" x14ac:dyDescent="0.35">
      <c r="D356" t="s">
        <v>1085</v>
      </c>
    </row>
    <row r="358" spans="4:4" x14ac:dyDescent="0.35">
      <c r="D358" t="s">
        <v>1085</v>
      </c>
    </row>
    <row r="360" spans="4:4" x14ac:dyDescent="0.35">
      <c r="D360" t="s">
        <v>1103</v>
      </c>
    </row>
    <row r="361" spans="4:4" x14ac:dyDescent="0.35">
      <c r="D361" t="s">
        <v>1088</v>
      </c>
    </row>
    <row r="363" spans="4:4" x14ac:dyDescent="0.35">
      <c r="D363" t="s">
        <v>1085</v>
      </c>
    </row>
    <row r="365" spans="4:4" x14ac:dyDescent="0.35">
      <c r="D365" t="s">
        <v>1099</v>
      </c>
    </row>
    <row r="366" spans="4:4" x14ac:dyDescent="0.35">
      <c r="D366" t="s">
        <v>1085</v>
      </c>
    </row>
    <row r="367" spans="4:4" x14ac:dyDescent="0.35">
      <c r="D367" t="s">
        <v>1085</v>
      </c>
    </row>
    <row r="369" spans="4:4" x14ac:dyDescent="0.35">
      <c r="D369" t="s">
        <v>1099</v>
      </c>
    </row>
    <row r="370" spans="4:4" x14ac:dyDescent="0.35">
      <c r="D370" t="s">
        <v>1099</v>
      </c>
    </row>
    <row r="371" spans="4:4" x14ac:dyDescent="0.35">
      <c r="D371" t="s">
        <v>1085</v>
      </c>
    </row>
    <row r="372" spans="4:4" x14ac:dyDescent="0.35">
      <c r="D372" t="s">
        <v>1089</v>
      </c>
    </row>
    <row r="374" spans="4:4" x14ac:dyDescent="0.35">
      <c r="D374" t="s">
        <v>1085</v>
      </c>
    </row>
    <row r="375" spans="4:4" x14ac:dyDescent="0.35">
      <c r="D375" t="s">
        <v>1087</v>
      </c>
    </row>
    <row r="376" spans="4:4" x14ac:dyDescent="0.35">
      <c r="D376" t="s">
        <v>1085</v>
      </c>
    </row>
    <row r="379" spans="4:4" x14ac:dyDescent="0.35">
      <c r="D379" t="s">
        <v>1085</v>
      </c>
    </row>
    <row r="380" spans="4:4" x14ac:dyDescent="0.35">
      <c r="D380" t="s">
        <v>1085</v>
      </c>
    </row>
    <row r="381" spans="4:4" x14ac:dyDescent="0.35">
      <c r="D381" t="s">
        <v>1085</v>
      </c>
    </row>
    <row r="382" spans="4:4" x14ac:dyDescent="0.35">
      <c r="D382" t="s">
        <v>1099</v>
      </c>
    </row>
    <row r="383" spans="4:4" x14ac:dyDescent="0.35">
      <c r="D383" t="s">
        <v>1085</v>
      </c>
    </row>
    <row r="386" spans="4:4" x14ac:dyDescent="0.35">
      <c r="D386" t="s">
        <v>1085</v>
      </c>
    </row>
    <row r="387" spans="4:4" x14ac:dyDescent="0.35">
      <c r="D387" t="s">
        <v>1085</v>
      </c>
    </row>
    <row r="388" spans="4:4" x14ac:dyDescent="0.35">
      <c r="D388" t="s">
        <v>1085</v>
      </c>
    </row>
    <row r="389" spans="4:4" x14ac:dyDescent="0.35">
      <c r="D389" t="s">
        <v>1085</v>
      </c>
    </row>
    <row r="390" spans="4:4" x14ac:dyDescent="0.35">
      <c r="D390" t="s">
        <v>1103</v>
      </c>
    </row>
    <row r="391" spans="4:4" x14ac:dyDescent="0.35">
      <c r="D391" t="s">
        <v>1087</v>
      </c>
    </row>
    <row r="393" spans="4:4" x14ac:dyDescent="0.35">
      <c r="D393" t="s">
        <v>1099</v>
      </c>
    </row>
    <row r="394" spans="4:4" x14ac:dyDescent="0.35">
      <c r="D394" t="s">
        <v>1087</v>
      </c>
    </row>
    <row r="397" spans="4:4" x14ac:dyDescent="0.35">
      <c r="D397" t="s">
        <v>1088</v>
      </c>
    </row>
    <row r="398" spans="4:4" x14ac:dyDescent="0.35">
      <c r="D398" t="s">
        <v>1088</v>
      </c>
    </row>
    <row r="399" spans="4:4" x14ac:dyDescent="0.35">
      <c r="D399" t="s">
        <v>1085</v>
      </c>
    </row>
    <row r="400" spans="4:4" x14ac:dyDescent="0.35">
      <c r="D400" t="s">
        <v>1099</v>
      </c>
    </row>
    <row r="401" spans="4:4" x14ac:dyDescent="0.35">
      <c r="D401" t="s">
        <v>1099</v>
      </c>
    </row>
    <row r="416" spans="4:4" x14ac:dyDescent="0.35">
      <c r="D416" s="7"/>
    </row>
    <row r="417" spans="4:4" x14ac:dyDescent="0.35">
      <c r="D417" s="7"/>
    </row>
    <row r="443" spans="4:4" x14ac:dyDescent="0.35">
      <c r="D443" t="s">
        <v>1085</v>
      </c>
    </row>
    <row r="497" spans="4:4" x14ac:dyDescent="0.35">
      <c r="D497" t="s">
        <v>1089</v>
      </c>
    </row>
    <row r="507" spans="4:4" x14ac:dyDescent="0.35">
      <c r="D507" t="s">
        <v>1099</v>
      </c>
    </row>
    <row r="529" spans="4:4" x14ac:dyDescent="0.35">
      <c r="D529" t="s">
        <v>1089</v>
      </c>
    </row>
    <row r="530" spans="4:4" x14ac:dyDescent="0.35">
      <c r="D530" t="s">
        <v>1089</v>
      </c>
    </row>
    <row r="531" spans="4:4" x14ac:dyDescent="0.35">
      <c r="D531" t="s">
        <v>1099</v>
      </c>
    </row>
    <row r="532" spans="4:4" x14ac:dyDescent="0.35">
      <c r="D532" t="s">
        <v>1089</v>
      </c>
    </row>
    <row r="556" spans="4:4" x14ac:dyDescent="0.35">
      <c r="D556" t="s">
        <v>1099</v>
      </c>
    </row>
    <row r="565" spans="4:4" x14ac:dyDescent="0.35">
      <c r="D565" t="s">
        <v>1085</v>
      </c>
    </row>
    <row r="566" spans="4:4" x14ac:dyDescent="0.35">
      <c r="D566" t="s">
        <v>1099</v>
      </c>
    </row>
    <row r="567" spans="4:4" x14ac:dyDescent="0.35">
      <c r="D567" t="s">
        <v>1099</v>
      </c>
    </row>
    <row r="581" spans="4:4" x14ac:dyDescent="0.35">
      <c r="D581" t="s">
        <v>1099</v>
      </c>
    </row>
    <row r="583" spans="4:4" x14ac:dyDescent="0.35">
      <c r="D583" t="s">
        <v>1099</v>
      </c>
    </row>
    <row r="591" spans="4:4" x14ac:dyDescent="0.35">
      <c r="D591" t="s">
        <v>1099</v>
      </c>
    </row>
    <row r="597" spans="4:4" x14ac:dyDescent="0.35">
      <c r="D597" t="s">
        <v>1099</v>
      </c>
    </row>
    <row r="598" spans="4:4" x14ac:dyDescent="0.35">
      <c r="D598" t="s">
        <v>1099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28D7-1641-402C-BB92-FA63A733E07A}">
  <dimension ref="A1:Q658"/>
  <sheetViews>
    <sheetView topLeftCell="A137" workbookViewId="0">
      <selection activeCell="S147" sqref="S147"/>
    </sheetView>
  </sheetViews>
  <sheetFormatPr defaultRowHeight="14.5" x14ac:dyDescent="0.35"/>
  <cols>
    <col min="5" max="5" width="34.1796875" bestFit="1" customWidth="1"/>
    <col min="6" max="6" width="12.54296875" bestFit="1" customWidth="1"/>
    <col min="16" max="16" width="18.1796875" customWidth="1"/>
  </cols>
  <sheetData>
    <row r="1" spans="1:6" x14ac:dyDescent="0.35">
      <c r="A1" s="8" t="s">
        <v>1123</v>
      </c>
    </row>
    <row r="2" spans="1:6" x14ac:dyDescent="0.35">
      <c r="A2" t="s">
        <v>1256</v>
      </c>
      <c r="E2" s="2" t="s">
        <v>1059</v>
      </c>
      <c r="F2" t="s">
        <v>1292</v>
      </c>
    </row>
    <row r="3" spans="1:6" x14ac:dyDescent="0.35">
      <c r="A3" t="s">
        <v>1256</v>
      </c>
      <c r="E3" s="3" t="s">
        <v>1060</v>
      </c>
    </row>
    <row r="4" spans="1:6" x14ac:dyDescent="0.35">
      <c r="A4" t="s">
        <v>1256</v>
      </c>
      <c r="E4" s="3" t="s">
        <v>1287</v>
      </c>
      <c r="F4">
        <v>1</v>
      </c>
    </row>
    <row r="5" spans="1:6" x14ac:dyDescent="0.35">
      <c r="A5" t="s">
        <v>1256</v>
      </c>
      <c r="E5" s="3" t="s">
        <v>1286</v>
      </c>
      <c r="F5">
        <v>1</v>
      </c>
    </row>
    <row r="6" spans="1:6" x14ac:dyDescent="0.35">
      <c r="A6" t="s">
        <v>1291</v>
      </c>
      <c r="E6" s="3" t="s">
        <v>1290</v>
      </c>
      <c r="F6">
        <v>1</v>
      </c>
    </row>
    <row r="7" spans="1:6" x14ac:dyDescent="0.35">
      <c r="A7" t="s">
        <v>1291</v>
      </c>
      <c r="E7" s="3" t="s">
        <v>1289</v>
      </c>
      <c r="F7">
        <v>1</v>
      </c>
    </row>
    <row r="8" spans="1:6" x14ac:dyDescent="0.35">
      <c r="A8" t="s">
        <v>1280</v>
      </c>
      <c r="E8" s="3" t="s">
        <v>1272</v>
      </c>
      <c r="F8">
        <v>1</v>
      </c>
    </row>
    <row r="9" spans="1:6" x14ac:dyDescent="0.35">
      <c r="A9" t="s">
        <v>1253</v>
      </c>
      <c r="E9" s="3" t="s">
        <v>1262</v>
      </c>
      <c r="F9">
        <v>1</v>
      </c>
    </row>
    <row r="10" spans="1:6" x14ac:dyDescent="0.35">
      <c r="A10" t="s">
        <v>1255</v>
      </c>
      <c r="E10" s="3" t="s">
        <v>1261</v>
      </c>
      <c r="F10">
        <v>1</v>
      </c>
    </row>
    <row r="11" spans="1:6" x14ac:dyDescent="0.35">
      <c r="A11" t="s">
        <v>1259</v>
      </c>
      <c r="E11" s="3" t="s">
        <v>1285</v>
      </c>
      <c r="F11">
        <v>1</v>
      </c>
    </row>
    <row r="12" spans="1:6" x14ac:dyDescent="0.35">
      <c r="A12" t="s">
        <v>1259</v>
      </c>
      <c r="E12" s="3" t="s">
        <v>1268</v>
      </c>
      <c r="F12">
        <v>2</v>
      </c>
    </row>
    <row r="13" spans="1:6" x14ac:dyDescent="0.35">
      <c r="A13" t="s">
        <v>1259</v>
      </c>
      <c r="E13" s="3" t="s">
        <v>1273</v>
      </c>
      <c r="F13">
        <v>2</v>
      </c>
    </row>
    <row r="14" spans="1:6" x14ac:dyDescent="0.35">
      <c r="A14" t="s">
        <v>1259</v>
      </c>
      <c r="E14" s="3" t="s">
        <v>1274</v>
      </c>
      <c r="F14">
        <v>2</v>
      </c>
    </row>
    <row r="15" spans="1:6" x14ac:dyDescent="0.35">
      <c r="A15" t="s">
        <v>1279</v>
      </c>
      <c r="E15" s="3" t="s">
        <v>1266</v>
      </c>
      <c r="F15">
        <v>2</v>
      </c>
    </row>
    <row r="16" spans="1:6" x14ac:dyDescent="0.35">
      <c r="A16" t="s">
        <v>1279</v>
      </c>
      <c r="E16" s="3" t="s">
        <v>1291</v>
      </c>
      <c r="F16">
        <v>2</v>
      </c>
    </row>
    <row r="17" spans="1:6" x14ac:dyDescent="0.35">
      <c r="A17" t="s">
        <v>1254</v>
      </c>
      <c r="E17" s="3" t="s">
        <v>1278</v>
      </c>
      <c r="F17">
        <v>2</v>
      </c>
    </row>
    <row r="18" spans="1:6" x14ac:dyDescent="0.35">
      <c r="A18" t="s">
        <v>1267</v>
      </c>
      <c r="E18" s="3" t="s">
        <v>1270</v>
      </c>
      <c r="F18">
        <v>2</v>
      </c>
    </row>
    <row r="19" spans="1:6" x14ac:dyDescent="0.35">
      <c r="A19" t="s">
        <v>1257</v>
      </c>
      <c r="E19" s="3" t="s">
        <v>1283</v>
      </c>
      <c r="F19">
        <v>3</v>
      </c>
    </row>
    <row r="20" spans="1:6" x14ac:dyDescent="0.35">
      <c r="A20" t="s">
        <v>1255</v>
      </c>
      <c r="E20" s="3" t="s">
        <v>1282</v>
      </c>
      <c r="F20">
        <v>3</v>
      </c>
    </row>
    <row r="21" spans="1:6" x14ac:dyDescent="0.35">
      <c r="A21" t="s">
        <v>1253</v>
      </c>
      <c r="E21" s="3" t="s">
        <v>1281</v>
      </c>
      <c r="F21">
        <v>3</v>
      </c>
    </row>
    <row r="22" spans="1:6" x14ac:dyDescent="0.35">
      <c r="A22" t="s">
        <v>1259</v>
      </c>
      <c r="E22" s="3" t="s">
        <v>1275</v>
      </c>
      <c r="F22">
        <v>3</v>
      </c>
    </row>
    <row r="23" spans="1:6" x14ac:dyDescent="0.35">
      <c r="A23" t="s">
        <v>1259</v>
      </c>
      <c r="E23" s="3" t="s">
        <v>1276</v>
      </c>
      <c r="F23">
        <v>4</v>
      </c>
    </row>
    <row r="24" spans="1:6" x14ac:dyDescent="0.35">
      <c r="A24" t="s">
        <v>1259</v>
      </c>
      <c r="E24" s="3" t="s">
        <v>1264</v>
      </c>
      <c r="F24">
        <v>4</v>
      </c>
    </row>
    <row r="25" spans="1:6" x14ac:dyDescent="0.35">
      <c r="A25" t="s">
        <v>1259</v>
      </c>
      <c r="E25" s="3" t="s">
        <v>1263</v>
      </c>
      <c r="F25">
        <v>4</v>
      </c>
    </row>
    <row r="26" spans="1:6" x14ac:dyDescent="0.35">
      <c r="A26" t="s">
        <v>1259</v>
      </c>
      <c r="E26" s="3" t="s">
        <v>1288</v>
      </c>
      <c r="F26">
        <v>6</v>
      </c>
    </row>
    <row r="27" spans="1:6" x14ac:dyDescent="0.35">
      <c r="A27" t="s">
        <v>1259</v>
      </c>
      <c r="E27" s="3" t="s">
        <v>1267</v>
      </c>
      <c r="F27">
        <v>6</v>
      </c>
    </row>
    <row r="28" spans="1:6" x14ac:dyDescent="0.35">
      <c r="A28" t="s">
        <v>1259</v>
      </c>
      <c r="E28" s="3" t="s">
        <v>1277</v>
      </c>
      <c r="F28">
        <v>6</v>
      </c>
    </row>
    <row r="29" spans="1:6" x14ac:dyDescent="0.35">
      <c r="A29" t="s">
        <v>1253</v>
      </c>
      <c r="E29" s="3" t="s">
        <v>1279</v>
      </c>
      <c r="F29">
        <v>8</v>
      </c>
    </row>
    <row r="30" spans="1:6" x14ac:dyDescent="0.35">
      <c r="A30" t="s">
        <v>1253</v>
      </c>
      <c r="E30" s="3" t="s">
        <v>1271</v>
      </c>
      <c r="F30">
        <v>8</v>
      </c>
    </row>
    <row r="31" spans="1:6" x14ac:dyDescent="0.35">
      <c r="A31" t="s">
        <v>1253</v>
      </c>
      <c r="E31" s="3" t="s">
        <v>1284</v>
      </c>
      <c r="F31">
        <v>8</v>
      </c>
    </row>
    <row r="32" spans="1:6" x14ac:dyDescent="0.35">
      <c r="A32" t="s">
        <v>1255</v>
      </c>
      <c r="E32" s="3" t="s">
        <v>1265</v>
      </c>
      <c r="F32">
        <v>9</v>
      </c>
    </row>
    <row r="33" spans="1:6" x14ac:dyDescent="0.35">
      <c r="A33" t="s">
        <v>1259</v>
      </c>
      <c r="E33" s="3" t="s">
        <v>1269</v>
      </c>
      <c r="F33">
        <v>10</v>
      </c>
    </row>
    <row r="34" spans="1:6" x14ac:dyDescent="0.35">
      <c r="A34" t="s">
        <v>1256</v>
      </c>
      <c r="E34" s="3" t="s">
        <v>1258</v>
      </c>
      <c r="F34">
        <v>13</v>
      </c>
    </row>
    <row r="35" spans="1:6" x14ac:dyDescent="0.35">
      <c r="A35" t="s">
        <v>1259</v>
      </c>
      <c r="E35" s="3" t="s">
        <v>1280</v>
      </c>
      <c r="F35">
        <v>15</v>
      </c>
    </row>
    <row r="36" spans="1:6" x14ac:dyDescent="0.35">
      <c r="A36" t="s">
        <v>1255</v>
      </c>
      <c r="E36" s="3" t="s">
        <v>1260</v>
      </c>
      <c r="F36">
        <v>17</v>
      </c>
    </row>
    <row r="37" spans="1:6" x14ac:dyDescent="0.35">
      <c r="A37" t="s">
        <v>1257</v>
      </c>
      <c r="E37" s="3" t="s">
        <v>1257</v>
      </c>
      <c r="F37">
        <v>18</v>
      </c>
    </row>
    <row r="38" spans="1:6" x14ac:dyDescent="0.35">
      <c r="A38" t="s">
        <v>1253</v>
      </c>
      <c r="E38" s="3" t="s">
        <v>1254</v>
      </c>
      <c r="F38">
        <v>26</v>
      </c>
    </row>
    <row r="39" spans="1:6" x14ac:dyDescent="0.35">
      <c r="A39" t="s">
        <v>1257</v>
      </c>
      <c r="E39" s="3" t="s">
        <v>1255</v>
      </c>
      <c r="F39">
        <v>54</v>
      </c>
    </row>
    <row r="40" spans="1:6" x14ac:dyDescent="0.35">
      <c r="A40" t="s">
        <v>1277</v>
      </c>
      <c r="E40" s="3" t="s">
        <v>1253</v>
      </c>
      <c r="F40">
        <v>132</v>
      </c>
    </row>
    <row r="41" spans="1:6" x14ac:dyDescent="0.35">
      <c r="A41" t="s">
        <v>1253</v>
      </c>
      <c r="E41" s="3" t="s">
        <v>1259</v>
      </c>
      <c r="F41">
        <v>137</v>
      </c>
    </row>
    <row r="42" spans="1:6" x14ac:dyDescent="0.35">
      <c r="A42" t="s">
        <v>1256</v>
      </c>
      <c r="E42" s="3" t="s">
        <v>1256</v>
      </c>
      <c r="F42">
        <v>138</v>
      </c>
    </row>
    <row r="43" spans="1:6" x14ac:dyDescent="0.35">
      <c r="A43" t="s">
        <v>1259</v>
      </c>
      <c r="E43" s="3" t="s">
        <v>1061</v>
      </c>
      <c r="F43">
        <v>657</v>
      </c>
    </row>
    <row r="44" spans="1:6" x14ac:dyDescent="0.35">
      <c r="A44" t="s">
        <v>1256</v>
      </c>
    </row>
    <row r="45" spans="1:6" x14ac:dyDescent="0.35">
      <c r="A45" t="s">
        <v>1259</v>
      </c>
    </row>
    <row r="46" spans="1:6" x14ac:dyDescent="0.35">
      <c r="A46" t="s">
        <v>1259</v>
      </c>
    </row>
    <row r="47" spans="1:6" x14ac:dyDescent="0.35">
      <c r="A47" t="s">
        <v>1271</v>
      </c>
    </row>
    <row r="48" spans="1:6" x14ac:dyDescent="0.35">
      <c r="A48" t="s">
        <v>1279</v>
      </c>
    </row>
    <row r="49" spans="1:9" x14ac:dyDescent="0.35">
      <c r="A49" t="s">
        <v>1254</v>
      </c>
      <c r="E49" s="3" t="s">
        <v>1287</v>
      </c>
      <c r="F49">
        <v>1</v>
      </c>
      <c r="H49" t="s">
        <v>1294</v>
      </c>
      <c r="I49">
        <f>SUM(F52,F59,F63,F66,F70,F74,F75,F79,F81,F83,F78,F51,F69)</f>
        <v>99</v>
      </c>
    </row>
    <row r="50" spans="1:9" x14ac:dyDescent="0.35">
      <c r="A50" t="s">
        <v>1254</v>
      </c>
      <c r="E50" s="3" t="s">
        <v>1286</v>
      </c>
      <c r="F50">
        <v>1</v>
      </c>
    </row>
    <row r="51" spans="1:9" x14ac:dyDescent="0.35">
      <c r="A51" t="s">
        <v>1253</v>
      </c>
      <c r="E51" s="3" t="s">
        <v>1290</v>
      </c>
      <c r="F51">
        <v>1</v>
      </c>
    </row>
    <row r="52" spans="1:9" x14ac:dyDescent="0.35">
      <c r="A52" t="s">
        <v>1259</v>
      </c>
      <c r="E52" s="3" t="s">
        <v>1271</v>
      </c>
      <c r="F52">
        <v>1</v>
      </c>
    </row>
    <row r="53" spans="1:9" x14ac:dyDescent="0.35">
      <c r="A53" t="s">
        <v>1259</v>
      </c>
      <c r="E53" s="3" t="s">
        <v>1272</v>
      </c>
      <c r="F53">
        <v>1</v>
      </c>
    </row>
    <row r="54" spans="1:9" x14ac:dyDescent="0.35">
      <c r="A54" t="s">
        <v>1259</v>
      </c>
      <c r="E54" s="3" t="s">
        <v>1262</v>
      </c>
      <c r="F54">
        <v>1</v>
      </c>
    </row>
    <row r="55" spans="1:9" x14ac:dyDescent="0.35">
      <c r="A55" t="s">
        <v>1259</v>
      </c>
      <c r="E55" s="3" t="s">
        <v>1261</v>
      </c>
      <c r="F55">
        <v>1</v>
      </c>
    </row>
    <row r="56" spans="1:9" x14ac:dyDescent="0.35">
      <c r="A56" t="s">
        <v>1253</v>
      </c>
      <c r="E56" s="3" t="s">
        <v>1285</v>
      </c>
      <c r="F56">
        <v>1</v>
      </c>
    </row>
    <row r="57" spans="1:9" x14ac:dyDescent="0.35">
      <c r="A57" t="s">
        <v>1268</v>
      </c>
      <c r="E57" s="3" t="s">
        <v>1268</v>
      </c>
      <c r="F57">
        <v>2</v>
      </c>
    </row>
    <row r="58" spans="1:9" x14ac:dyDescent="0.35">
      <c r="A58" t="s">
        <v>1253</v>
      </c>
      <c r="E58" s="3" t="s">
        <v>1273</v>
      </c>
      <c r="F58">
        <v>2</v>
      </c>
    </row>
    <row r="59" spans="1:9" x14ac:dyDescent="0.35">
      <c r="A59" t="s">
        <v>1257</v>
      </c>
      <c r="E59" s="3" t="s">
        <v>1274</v>
      </c>
      <c r="F59">
        <v>2</v>
      </c>
    </row>
    <row r="60" spans="1:9" x14ac:dyDescent="0.35">
      <c r="A60" t="s">
        <v>1255</v>
      </c>
      <c r="E60" s="3" t="s">
        <v>1266</v>
      </c>
      <c r="F60">
        <v>2</v>
      </c>
    </row>
    <row r="61" spans="1:9" x14ac:dyDescent="0.35">
      <c r="A61" t="s">
        <v>1259</v>
      </c>
      <c r="E61" s="3" t="s">
        <v>1291</v>
      </c>
      <c r="F61">
        <v>2</v>
      </c>
    </row>
    <row r="62" spans="1:9" x14ac:dyDescent="0.35">
      <c r="A62" t="s">
        <v>1288</v>
      </c>
      <c r="E62" s="3" t="s">
        <v>1278</v>
      </c>
      <c r="F62">
        <v>2</v>
      </c>
      <c r="G62">
        <f>SUM(F49:F62)</f>
        <v>20</v>
      </c>
    </row>
    <row r="63" spans="1:9" x14ac:dyDescent="0.35">
      <c r="A63" t="s">
        <v>1288</v>
      </c>
      <c r="E63" s="3" t="s">
        <v>1270</v>
      </c>
      <c r="F63">
        <v>2</v>
      </c>
    </row>
    <row r="64" spans="1:9" x14ac:dyDescent="0.35">
      <c r="A64" t="s">
        <v>1253</v>
      </c>
      <c r="E64" s="3" t="s">
        <v>1283</v>
      </c>
      <c r="F64">
        <v>3</v>
      </c>
    </row>
    <row r="65" spans="1:7" x14ac:dyDescent="0.35">
      <c r="A65" t="s">
        <v>1253</v>
      </c>
      <c r="E65" s="3" t="s">
        <v>1282</v>
      </c>
      <c r="F65">
        <v>3</v>
      </c>
    </row>
    <row r="66" spans="1:7" x14ac:dyDescent="0.35">
      <c r="A66" t="s">
        <v>1253</v>
      </c>
      <c r="E66" s="3" t="s">
        <v>1281</v>
      </c>
      <c r="F66">
        <v>3</v>
      </c>
    </row>
    <row r="67" spans="1:7" x14ac:dyDescent="0.35">
      <c r="A67" t="s">
        <v>1253</v>
      </c>
      <c r="E67" s="3" t="s">
        <v>1275</v>
      </c>
      <c r="F67">
        <v>3</v>
      </c>
    </row>
    <row r="68" spans="1:7" x14ac:dyDescent="0.35">
      <c r="A68" t="s">
        <v>1280</v>
      </c>
      <c r="E68" s="3" t="s">
        <v>1276</v>
      </c>
      <c r="F68">
        <v>4</v>
      </c>
    </row>
    <row r="69" spans="1:7" x14ac:dyDescent="0.35">
      <c r="A69" t="s">
        <v>1255</v>
      </c>
      <c r="E69" s="3" t="s">
        <v>1264</v>
      </c>
      <c r="F69">
        <v>4</v>
      </c>
    </row>
    <row r="70" spans="1:7" x14ac:dyDescent="0.35">
      <c r="A70" t="s">
        <v>1259</v>
      </c>
      <c r="E70" s="3" t="s">
        <v>1263</v>
      </c>
      <c r="F70">
        <v>4</v>
      </c>
    </row>
    <row r="71" spans="1:7" x14ac:dyDescent="0.35">
      <c r="A71" t="s">
        <v>1259</v>
      </c>
      <c r="E71" s="3" t="s">
        <v>1288</v>
      </c>
      <c r="F71">
        <v>6</v>
      </c>
    </row>
    <row r="72" spans="1:7" x14ac:dyDescent="0.35">
      <c r="A72" t="s">
        <v>1259</v>
      </c>
      <c r="E72" s="3" t="s">
        <v>1267</v>
      </c>
      <c r="F72">
        <v>6</v>
      </c>
    </row>
    <row r="73" spans="1:7" x14ac:dyDescent="0.35">
      <c r="A73" t="s">
        <v>1288</v>
      </c>
      <c r="E73" s="3" t="s">
        <v>1277</v>
      </c>
      <c r="F73">
        <v>6</v>
      </c>
    </row>
    <row r="74" spans="1:7" x14ac:dyDescent="0.35">
      <c r="A74" t="s">
        <v>1259</v>
      </c>
      <c r="E74" s="3" t="s">
        <v>1279</v>
      </c>
      <c r="F74">
        <v>8</v>
      </c>
    </row>
    <row r="75" spans="1:7" x14ac:dyDescent="0.35">
      <c r="A75" t="s">
        <v>1259</v>
      </c>
      <c r="E75" s="3" t="s">
        <v>1271</v>
      </c>
      <c r="F75">
        <v>8</v>
      </c>
    </row>
    <row r="76" spans="1:7" x14ac:dyDescent="0.35">
      <c r="A76" t="s">
        <v>1259</v>
      </c>
      <c r="E76" s="3" t="s">
        <v>1284</v>
      </c>
      <c r="F76">
        <v>8</v>
      </c>
    </row>
    <row r="77" spans="1:7" x14ac:dyDescent="0.35">
      <c r="A77" t="s">
        <v>1253</v>
      </c>
      <c r="E77" s="3" t="s">
        <v>1265</v>
      </c>
      <c r="F77">
        <v>9</v>
      </c>
      <c r="G77">
        <f>SUM(F49:F77)</f>
        <v>97</v>
      </c>
    </row>
    <row r="78" spans="1:7" x14ac:dyDescent="0.35">
      <c r="A78" t="s">
        <v>1253</v>
      </c>
      <c r="E78" s="3" t="s">
        <v>1269</v>
      </c>
      <c r="F78">
        <v>10</v>
      </c>
      <c r="G78">
        <f>SUM(F49:F78)</f>
        <v>107</v>
      </c>
    </row>
    <row r="79" spans="1:7" x14ac:dyDescent="0.35">
      <c r="A79" t="s">
        <v>1253</v>
      </c>
      <c r="E79" s="3" t="s">
        <v>1258</v>
      </c>
      <c r="F79">
        <v>13</v>
      </c>
    </row>
    <row r="80" spans="1:7" x14ac:dyDescent="0.35">
      <c r="A80" t="s">
        <v>1253</v>
      </c>
      <c r="E80" s="3" t="s">
        <v>1280</v>
      </c>
      <c r="F80">
        <v>15</v>
      </c>
    </row>
    <row r="81" spans="1:6" x14ac:dyDescent="0.35">
      <c r="A81" t="s">
        <v>1280</v>
      </c>
      <c r="E81" s="3" t="s">
        <v>1260</v>
      </c>
      <c r="F81">
        <v>17</v>
      </c>
    </row>
    <row r="82" spans="1:6" x14ac:dyDescent="0.35">
      <c r="A82" t="s">
        <v>1255</v>
      </c>
      <c r="E82" s="3" t="s">
        <v>1257</v>
      </c>
      <c r="F82">
        <v>18</v>
      </c>
    </row>
    <row r="83" spans="1:6" x14ac:dyDescent="0.35">
      <c r="A83" t="s">
        <v>1259</v>
      </c>
      <c r="E83" s="3" t="s">
        <v>1254</v>
      </c>
      <c r="F83">
        <v>26</v>
      </c>
    </row>
    <row r="84" spans="1:6" x14ac:dyDescent="0.35">
      <c r="A84" t="s">
        <v>1259</v>
      </c>
      <c r="E84" s="3" t="s">
        <v>1255</v>
      </c>
      <c r="F84">
        <v>54</v>
      </c>
    </row>
    <row r="85" spans="1:6" x14ac:dyDescent="0.35">
      <c r="A85" t="s">
        <v>1259</v>
      </c>
      <c r="E85" s="3" t="s">
        <v>1253</v>
      </c>
      <c r="F85">
        <v>132</v>
      </c>
    </row>
    <row r="86" spans="1:6" x14ac:dyDescent="0.35">
      <c r="A86" t="s">
        <v>1288</v>
      </c>
      <c r="E86" s="3" t="s">
        <v>1259</v>
      </c>
      <c r="F86">
        <v>137</v>
      </c>
    </row>
    <row r="87" spans="1:6" x14ac:dyDescent="0.35">
      <c r="A87" t="s">
        <v>1259</v>
      </c>
      <c r="E87" s="3" t="s">
        <v>1256</v>
      </c>
      <c r="F87">
        <v>138</v>
      </c>
    </row>
    <row r="88" spans="1:6" x14ac:dyDescent="0.35">
      <c r="A88" t="s">
        <v>1259</v>
      </c>
    </row>
    <row r="89" spans="1:6" x14ac:dyDescent="0.35">
      <c r="A89" t="s">
        <v>1259</v>
      </c>
      <c r="E89" s="3" t="s">
        <v>1118</v>
      </c>
      <c r="F89">
        <v>107</v>
      </c>
    </row>
    <row r="90" spans="1:6" x14ac:dyDescent="0.35">
      <c r="A90" t="s">
        <v>1265</v>
      </c>
      <c r="E90" s="3" t="s">
        <v>1258</v>
      </c>
      <c r="F90">
        <v>13</v>
      </c>
    </row>
    <row r="91" spans="1:6" x14ac:dyDescent="0.35">
      <c r="A91" t="s">
        <v>1253</v>
      </c>
      <c r="E91" s="3" t="s">
        <v>1280</v>
      </c>
      <c r="F91">
        <v>15</v>
      </c>
    </row>
    <row r="92" spans="1:6" x14ac:dyDescent="0.35">
      <c r="A92" t="s">
        <v>1257</v>
      </c>
      <c r="E92" s="3" t="s">
        <v>1260</v>
      </c>
      <c r="F92">
        <v>17</v>
      </c>
    </row>
    <row r="93" spans="1:6" x14ac:dyDescent="0.35">
      <c r="A93" t="s">
        <v>1257</v>
      </c>
      <c r="E93" s="3" t="s">
        <v>1257</v>
      </c>
      <c r="F93">
        <v>18</v>
      </c>
    </row>
    <row r="94" spans="1:6" x14ac:dyDescent="0.35">
      <c r="A94" t="s">
        <v>1290</v>
      </c>
      <c r="E94" s="3" t="s">
        <v>1254</v>
      </c>
      <c r="F94">
        <v>26</v>
      </c>
    </row>
    <row r="95" spans="1:6" x14ac:dyDescent="0.35">
      <c r="A95" t="s">
        <v>1255</v>
      </c>
      <c r="E95" s="3" t="s">
        <v>1255</v>
      </c>
      <c r="F95">
        <v>54</v>
      </c>
    </row>
    <row r="96" spans="1:6" x14ac:dyDescent="0.35">
      <c r="A96" t="s">
        <v>1253</v>
      </c>
      <c r="E96" s="3" t="s">
        <v>1253</v>
      </c>
      <c r="F96">
        <v>132</v>
      </c>
    </row>
    <row r="97" spans="1:6" x14ac:dyDescent="0.35">
      <c r="A97" t="s">
        <v>1253</v>
      </c>
      <c r="E97" s="3" t="s">
        <v>1293</v>
      </c>
      <c r="F97">
        <v>137</v>
      </c>
    </row>
    <row r="98" spans="1:6" x14ac:dyDescent="0.35">
      <c r="A98" t="s">
        <v>1259</v>
      </c>
      <c r="E98" s="3" t="s">
        <v>1256</v>
      </c>
      <c r="F98">
        <v>138</v>
      </c>
    </row>
    <row r="99" spans="1:6" x14ac:dyDescent="0.35">
      <c r="A99" t="s">
        <v>1288</v>
      </c>
    </row>
    <row r="100" spans="1:6" x14ac:dyDescent="0.35">
      <c r="A100" t="s">
        <v>1259</v>
      </c>
    </row>
    <row r="101" spans="1:6" x14ac:dyDescent="0.35">
      <c r="A101" t="s">
        <v>1259</v>
      </c>
      <c r="E101" s="3" t="s">
        <v>1269</v>
      </c>
      <c r="F101">
        <v>10</v>
      </c>
    </row>
    <row r="102" spans="1:6" x14ac:dyDescent="0.35">
      <c r="A102" t="s">
        <v>1259</v>
      </c>
      <c r="E102" s="3" t="s">
        <v>1258</v>
      </c>
      <c r="F102">
        <v>13</v>
      </c>
    </row>
    <row r="103" spans="1:6" x14ac:dyDescent="0.35">
      <c r="A103" t="s">
        <v>1267</v>
      </c>
      <c r="E103" s="3" t="s">
        <v>1280</v>
      </c>
      <c r="F103">
        <v>15</v>
      </c>
    </row>
    <row r="104" spans="1:6" x14ac:dyDescent="0.35">
      <c r="A104" t="s">
        <v>1256</v>
      </c>
      <c r="E104" s="3" t="s">
        <v>1260</v>
      </c>
      <c r="F104">
        <v>17</v>
      </c>
    </row>
    <row r="105" spans="1:6" x14ac:dyDescent="0.35">
      <c r="A105" t="s">
        <v>1256</v>
      </c>
      <c r="E105" s="3" t="s">
        <v>1257</v>
      </c>
      <c r="F105">
        <v>18</v>
      </c>
    </row>
    <row r="106" spans="1:6" x14ac:dyDescent="0.35">
      <c r="A106" t="s">
        <v>1255</v>
      </c>
      <c r="E106" s="3" t="s">
        <v>1254</v>
      </c>
      <c r="F106">
        <v>26</v>
      </c>
    </row>
    <row r="107" spans="1:6" x14ac:dyDescent="0.35">
      <c r="A107" t="s">
        <v>1265</v>
      </c>
      <c r="E107" s="3" t="s">
        <v>1255</v>
      </c>
      <c r="F107">
        <v>54</v>
      </c>
    </row>
    <row r="108" spans="1:6" x14ac:dyDescent="0.35">
      <c r="A108" t="s">
        <v>1253</v>
      </c>
      <c r="E108" s="3" t="s">
        <v>1253</v>
      </c>
      <c r="F108">
        <v>132</v>
      </c>
    </row>
    <row r="109" spans="1:6" x14ac:dyDescent="0.35">
      <c r="A109" t="s">
        <v>1253</v>
      </c>
      <c r="E109" s="3" t="s">
        <v>1259</v>
      </c>
      <c r="F109">
        <v>137</v>
      </c>
    </row>
    <row r="110" spans="1:6" x14ac:dyDescent="0.35">
      <c r="A110" t="s">
        <v>1274</v>
      </c>
      <c r="E110" s="3" t="s">
        <v>1256</v>
      </c>
      <c r="F110">
        <v>138</v>
      </c>
    </row>
    <row r="111" spans="1:6" x14ac:dyDescent="0.35">
      <c r="A111" t="s">
        <v>1276</v>
      </c>
    </row>
    <row r="112" spans="1:6" x14ac:dyDescent="0.35">
      <c r="A112" t="s">
        <v>1271</v>
      </c>
    </row>
    <row r="113" spans="1:17" x14ac:dyDescent="0.35">
      <c r="A113" t="s">
        <v>1253</v>
      </c>
    </row>
    <row r="114" spans="1:17" x14ac:dyDescent="0.35">
      <c r="A114" t="s">
        <v>1279</v>
      </c>
      <c r="E114" s="3" t="s">
        <v>1287</v>
      </c>
      <c r="F114">
        <v>1</v>
      </c>
    </row>
    <row r="115" spans="1:17" x14ac:dyDescent="0.35">
      <c r="A115" t="s">
        <v>1276</v>
      </c>
      <c r="E115" s="3" t="s">
        <v>1286</v>
      </c>
      <c r="F115">
        <v>1</v>
      </c>
    </row>
    <row r="116" spans="1:17" x14ac:dyDescent="0.35">
      <c r="A116" t="s">
        <v>1275</v>
      </c>
      <c r="E116" s="3" t="s">
        <v>1272</v>
      </c>
      <c r="F116">
        <v>1</v>
      </c>
    </row>
    <row r="117" spans="1:17" x14ac:dyDescent="0.35">
      <c r="A117" t="s">
        <v>1275</v>
      </c>
      <c r="E117" s="3" t="s">
        <v>1262</v>
      </c>
      <c r="F117">
        <v>1</v>
      </c>
      <c r="P117" t="s">
        <v>1118</v>
      </c>
      <c r="Q117">
        <v>6</v>
      </c>
    </row>
    <row r="118" spans="1:17" x14ac:dyDescent="0.35">
      <c r="A118" t="s">
        <v>1254</v>
      </c>
      <c r="E118" s="3" t="s">
        <v>1261</v>
      </c>
      <c r="F118">
        <v>1</v>
      </c>
      <c r="P118" s="3" t="s">
        <v>1268</v>
      </c>
      <c r="Q118">
        <v>2</v>
      </c>
    </row>
    <row r="119" spans="1:17" x14ac:dyDescent="0.35">
      <c r="A119" t="s">
        <v>1257</v>
      </c>
      <c r="E119" s="3" t="s">
        <v>1285</v>
      </c>
      <c r="F119">
        <v>1</v>
      </c>
      <c r="P119" s="3" t="s">
        <v>1273</v>
      </c>
      <c r="Q119">
        <v>2</v>
      </c>
    </row>
    <row r="120" spans="1:17" x14ac:dyDescent="0.35">
      <c r="A120" t="s">
        <v>1289</v>
      </c>
      <c r="E120" s="3" t="s">
        <v>1268</v>
      </c>
      <c r="F120">
        <v>2</v>
      </c>
      <c r="P120" s="3" t="s">
        <v>1266</v>
      </c>
      <c r="Q120">
        <v>2</v>
      </c>
    </row>
    <row r="121" spans="1:17" x14ac:dyDescent="0.35">
      <c r="A121" t="s">
        <v>1259</v>
      </c>
      <c r="E121" s="3" t="s">
        <v>1273</v>
      </c>
      <c r="F121">
        <v>2</v>
      </c>
      <c r="P121" s="3" t="s">
        <v>1291</v>
      </c>
      <c r="Q121">
        <v>2</v>
      </c>
    </row>
    <row r="122" spans="1:17" x14ac:dyDescent="0.35">
      <c r="A122" t="s">
        <v>1255</v>
      </c>
      <c r="E122" s="3" t="s">
        <v>1266</v>
      </c>
      <c r="F122">
        <v>2</v>
      </c>
      <c r="P122" s="3" t="s">
        <v>1283</v>
      </c>
      <c r="Q122">
        <v>3</v>
      </c>
    </row>
    <row r="123" spans="1:17" x14ac:dyDescent="0.35">
      <c r="A123" t="s">
        <v>1255</v>
      </c>
      <c r="E123" s="3" t="s">
        <v>1291</v>
      </c>
      <c r="F123">
        <v>2</v>
      </c>
      <c r="P123" s="3" t="s">
        <v>1282</v>
      </c>
      <c r="Q123">
        <v>3</v>
      </c>
    </row>
    <row r="124" spans="1:17" x14ac:dyDescent="0.35">
      <c r="A124" t="s">
        <v>1253</v>
      </c>
      <c r="E124" s="3" t="s">
        <v>1283</v>
      </c>
      <c r="F124">
        <v>3</v>
      </c>
      <c r="P124" s="3" t="s">
        <v>1275</v>
      </c>
      <c r="Q124">
        <v>3</v>
      </c>
    </row>
    <row r="125" spans="1:17" x14ac:dyDescent="0.35">
      <c r="A125" t="s">
        <v>1256</v>
      </c>
      <c r="E125" s="3" t="s">
        <v>1282</v>
      </c>
      <c r="F125">
        <v>3</v>
      </c>
      <c r="P125" s="3" t="s">
        <v>1276</v>
      </c>
      <c r="Q125">
        <v>4</v>
      </c>
    </row>
    <row r="126" spans="1:17" x14ac:dyDescent="0.35">
      <c r="A126" t="s">
        <v>1259</v>
      </c>
      <c r="E126" s="3" t="s">
        <v>1275</v>
      </c>
      <c r="F126">
        <v>3</v>
      </c>
      <c r="P126" s="3" t="s">
        <v>1288</v>
      </c>
      <c r="Q126">
        <v>6</v>
      </c>
    </row>
    <row r="127" spans="1:17" x14ac:dyDescent="0.35">
      <c r="A127" t="s">
        <v>1259</v>
      </c>
      <c r="E127" s="3" t="s">
        <v>1276</v>
      </c>
      <c r="F127">
        <v>4</v>
      </c>
      <c r="P127" s="3" t="s">
        <v>1267</v>
      </c>
      <c r="Q127">
        <v>6</v>
      </c>
    </row>
    <row r="128" spans="1:17" x14ac:dyDescent="0.35">
      <c r="A128" t="s">
        <v>1259</v>
      </c>
      <c r="E128" s="3" t="s">
        <v>1288</v>
      </c>
      <c r="F128">
        <v>6</v>
      </c>
      <c r="P128" s="3" t="s">
        <v>1277</v>
      </c>
      <c r="Q128">
        <v>6</v>
      </c>
    </row>
    <row r="129" spans="1:17" x14ac:dyDescent="0.35">
      <c r="A129" t="s">
        <v>1259</v>
      </c>
      <c r="E129" s="3" t="s">
        <v>1267</v>
      </c>
      <c r="F129">
        <v>6</v>
      </c>
      <c r="P129" s="3" t="s">
        <v>1284</v>
      </c>
      <c r="Q129">
        <v>8</v>
      </c>
    </row>
    <row r="130" spans="1:17" x14ac:dyDescent="0.35">
      <c r="A130" t="s">
        <v>1259</v>
      </c>
      <c r="E130" s="3" t="s">
        <v>1277</v>
      </c>
      <c r="F130">
        <v>6</v>
      </c>
      <c r="P130" s="3" t="s">
        <v>1265</v>
      </c>
      <c r="Q130">
        <v>9</v>
      </c>
    </row>
    <row r="131" spans="1:17" x14ac:dyDescent="0.35">
      <c r="A131" t="s">
        <v>1259</v>
      </c>
      <c r="E131" s="3" t="s">
        <v>1284</v>
      </c>
      <c r="F131">
        <v>8</v>
      </c>
      <c r="P131" s="3" t="s">
        <v>1280</v>
      </c>
      <c r="Q131">
        <v>15</v>
      </c>
    </row>
    <row r="132" spans="1:17" x14ac:dyDescent="0.35">
      <c r="A132" t="s">
        <v>1253</v>
      </c>
      <c r="E132" s="3" t="s">
        <v>1265</v>
      </c>
      <c r="F132">
        <v>9</v>
      </c>
      <c r="P132" s="3" t="s">
        <v>1257</v>
      </c>
      <c r="Q132">
        <v>20</v>
      </c>
    </row>
    <row r="133" spans="1:17" x14ac:dyDescent="0.35">
      <c r="A133" t="s">
        <v>1253</v>
      </c>
      <c r="E133" s="3" t="s">
        <v>1280</v>
      </c>
      <c r="F133">
        <v>15</v>
      </c>
      <c r="P133" s="3" t="s">
        <v>1255</v>
      </c>
      <c r="Q133">
        <v>54</v>
      </c>
    </row>
    <row r="134" spans="1:17" x14ac:dyDescent="0.35">
      <c r="A134" t="s">
        <v>1259</v>
      </c>
      <c r="E134" s="3" t="s">
        <v>1257</v>
      </c>
      <c r="F134">
        <v>20</v>
      </c>
      <c r="P134" t="s">
        <v>1294</v>
      </c>
      <c r="Q134">
        <v>99</v>
      </c>
    </row>
    <row r="135" spans="1:17" x14ac:dyDescent="0.35">
      <c r="A135" t="s">
        <v>1253</v>
      </c>
      <c r="E135" s="3" t="s">
        <v>1255</v>
      </c>
      <c r="F135">
        <v>54</v>
      </c>
      <c r="P135" s="3" t="s">
        <v>1253</v>
      </c>
      <c r="Q135">
        <v>132</v>
      </c>
    </row>
    <row r="136" spans="1:17" x14ac:dyDescent="0.35">
      <c r="A136" t="s">
        <v>1255</v>
      </c>
      <c r="E136" t="s">
        <v>1294</v>
      </c>
      <c r="F136">
        <v>99</v>
      </c>
      <c r="P136" s="3" t="s">
        <v>1259</v>
      </c>
      <c r="Q136">
        <v>137</v>
      </c>
    </row>
    <row r="137" spans="1:17" x14ac:dyDescent="0.35">
      <c r="A137" t="s">
        <v>1253</v>
      </c>
      <c r="E137" s="3" t="s">
        <v>1253</v>
      </c>
      <c r="F137">
        <v>132</v>
      </c>
      <c r="P137" s="3" t="s">
        <v>1256</v>
      </c>
      <c r="Q137">
        <v>138</v>
      </c>
    </row>
    <row r="138" spans="1:17" x14ac:dyDescent="0.35">
      <c r="A138" t="s">
        <v>1280</v>
      </c>
      <c r="E138" s="3" t="s">
        <v>1259</v>
      </c>
      <c r="F138">
        <v>137</v>
      </c>
    </row>
    <row r="139" spans="1:17" x14ac:dyDescent="0.35">
      <c r="A139" t="s">
        <v>1280</v>
      </c>
      <c r="E139" s="3" t="s">
        <v>1256</v>
      </c>
      <c r="F139">
        <v>138</v>
      </c>
    </row>
    <row r="140" spans="1:17" x14ac:dyDescent="0.35">
      <c r="A140" t="s">
        <v>1259</v>
      </c>
    </row>
    <row r="141" spans="1:17" x14ac:dyDescent="0.35">
      <c r="A141" t="s">
        <v>1259</v>
      </c>
    </row>
    <row r="142" spans="1:17" x14ac:dyDescent="0.35">
      <c r="A142" t="s">
        <v>1259</v>
      </c>
    </row>
    <row r="143" spans="1:17" x14ac:dyDescent="0.35">
      <c r="A143" t="s">
        <v>1259</v>
      </c>
    </row>
    <row r="144" spans="1:17" x14ac:dyDescent="0.35">
      <c r="A144" t="s">
        <v>1259</v>
      </c>
    </row>
    <row r="145" spans="1:1" x14ac:dyDescent="0.35">
      <c r="A145" t="s">
        <v>1259</v>
      </c>
    </row>
    <row r="146" spans="1:1" x14ac:dyDescent="0.35">
      <c r="A146" t="s">
        <v>1259</v>
      </c>
    </row>
    <row r="147" spans="1:1" x14ac:dyDescent="0.35">
      <c r="A147" t="s">
        <v>1259</v>
      </c>
    </row>
    <row r="148" spans="1:1" x14ac:dyDescent="0.35">
      <c r="A148" t="s">
        <v>1259</v>
      </c>
    </row>
    <row r="149" spans="1:1" x14ac:dyDescent="0.35">
      <c r="A149" t="s">
        <v>1288</v>
      </c>
    </row>
    <row r="150" spans="1:1" x14ac:dyDescent="0.35">
      <c r="A150" t="s">
        <v>1259</v>
      </c>
    </row>
    <row r="151" spans="1:1" x14ac:dyDescent="0.35">
      <c r="A151" t="s">
        <v>1253</v>
      </c>
    </row>
    <row r="152" spans="1:1" x14ac:dyDescent="0.35">
      <c r="A152" t="s">
        <v>1255</v>
      </c>
    </row>
    <row r="153" spans="1:1" x14ac:dyDescent="0.35">
      <c r="A153" t="s">
        <v>1253</v>
      </c>
    </row>
    <row r="154" spans="1:1" x14ac:dyDescent="0.35">
      <c r="A154" t="s">
        <v>1253</v>
      </c>
    </row>
    <row r="155" spans="1:1" x14ac:dyDescent="0.35">
      <c r="A155" t="s">
        <v>1259</v>
      </c>
    </row>
    <row r="156" spans="1:1" x14ac:dyDescent="0.35">
      <c r="A156" t="s">
        <v>1259</v>
      </c>
    </row>
    <row r="157" spans="1:1" x14ac:dyDescent="0.35">
      <c r="A157" t="s">
        <v>1259</v>
      </c>
    </row>
    <row r="158" spans="1:1" x14ac:dyDescent="0.35">
      <c r="A158" t="s">
        <v>1259</v>
      </c>
    </row>
    <row r="159" spans="1:1" x14ac:dyDescent="0.35">
      <c r="A159" t="s">
        <v>1255</v>
      </c>
    </row>
    <row r="160" spans="1:1" x14ac:dyDescent="0.35">
      <c r="A160" t="s">
        <v>1280</v>
      </c>
    </row>
    <row r="161" spans="1:1" x14ac:dyDescent="0.35">
      <c r="A161" t="s">
        <v>1253</v>
      </c>
    </row>
    <row r="162" spans="1:1" x14ac:dyDescent="0.35">
      <c r="A162" t="s">
        <v>1280</v>
      </c>
    </row>
    <row r="163" spans="1:1" x14ac:dyDescent="0.35">
      <c r="A163" t="s">
        <v>1280</v>
      </c>
    </row>
    <row r="164" spans="1:1" x14ac:dyDescent="0.35">
      <c r="A164" t="s">
        <v>1259</v>
      </c>
    </row>
    <row r="165" spans="1:1" x14ac:dyDescent="0.35">
      <c r="A165" t="s">
        <v>1259</v>
      </c>
    </row>
    <row r="166" spans="1:1" x14ac:dyDescent="0.35">
      <c r="A166" t="s">
        <v>1259</v>
      </c>
    </row>
    <row r="167" spans="1:1" x14ac:dyDescent="0.35">
      <c r="A167" t="s">
        <v>1259</v>
      </c>
    </row>
    <row r="168" spans="1:1" x14ac:dyDescent="0.35">
      <c r="A168" t="s">
        <v>1259</v>
      </c>
    </row>
    <row r="169" spans="1:1" x14ac:dyDescent="0.35">
      <c r="A169" t="s">
        <v>1259</v>
      </c>
    </row>
    <row r="170" spans="1:1" x14ac:dyDescent="0.35">
      <c r="A170" t="s">
        <v>1259</v>
      </c>
    </row>
    <row r="171" spans="1:1" x14ac:dyDescent="0.35">
      <c r="A171" t="s">
        <v>1259</v>
      </c>
    </row>
    <row r="172" spans="1:1" x14ac:dyDescent="0.35">
      <c r="A172" t="s">
        <v>1253</v>
      </c>
    </row>
    <row r="173" spans="1:1" x14ac:dyDescent="0.35">
      <c r="A173" t="s">
        <v>1255</v>
      </c>
    </row>
    <row r="174" spans="1:1" x14ac:dyDescent="0.35">
      <c r="A174" t="s">
        <v>1257</v>
      </c>
    </row>
    <row r="175" spans="1:1" x14ac:dyDescent="0.35">
      <c r="A175" t="s">
        <v>1253</v>
      </c>
    </row>
    <row r="176" spans="1:1" x14ac:dyDescent="0.35">
      <c r="A176" t="s">
        <v>1253</v>
      </c>
    </row>
    <row r="177" spans="1:1" x14ac:dyDescent="0.35">
      <c r="A177" t="s">
        <v>1255</v>
      </c>
    </row>
    <row r="178" spans="1:1" x14ac:dyDescent="0.35">
      <c r="A178" t="s">
        <v>1259</v>
      </c>
    </row>
    <row r="179" spans="1:1" x14ac:dyDescent="0.35">
      <c r="A179" t="s">
        <v>1259</v>
      </c>
    </row>
    <row r="180" spans="1:1" x14ac:dyDescent="0.35">
      <c r="A180" t="s">
        <v>1259</v>
      </c>
    </row>
    <row r="181" spans="1:1" x14ac:dyDescent="0.35">
      <c r="A181" t="s">
        <v>1259</v>
      </c>
    </row>
    <row r="182" spans="1:1" x14ac:dyDescent="0.35">
      <c r="A182" t="s">
        <v>1259</v>
      </c>
    </row>
    <row r="183" spans="1:1" x14ac:dyDescent="0.35">
      <c r="A183" t="s">
        <v>1259</v>
      </c>
    </row>
    <row r="184" spans="1:1" x14ac:dyDescent="0.35">
      <c r="A184" t="s">
        <v>1259</v>
      </c>
    </row>
    <row r="185" spans="1:1" x14ac:dyDescent="0.35">
      <c r="A185" t="s">
        <v>1259</v>
      </c>
    </row>
    <row r="186" spans="1:1" x14ac:dyDescent="0.35">
      <c r="A186" t="s">
        <v>1255</v>
      </c>
    </row>
    <row r="187" spans="1:1" x14ac:dyDescent="0.35">
      <c r="A187" t="s">
        <v>1259</v>
      </c>
    </row>
    <row r="188" spans="1:1" x14ac:dyDescent="0.35">
      <c r="A188" t="s">
        <v>1259</v>
      </c>
    </row>
    <row r="189" spans="1:1" x14ac:dyDescent="0.35">
      <c r="A189" t="s">
        <v>1259</v>
      </c>
    </row>
    <row r="190" spans="1:1" x14ac:dyDescent="0.35">
      <c r="A190" t="s">
        <v>1259</v>
      </c>
    </row>
    <row r="191" spans="1:1" x14ac:dyDescent="0.35">
      <c r="A191" t="s">
        <v>1253</v>
      </c>
    </row>
    <row r="192" spans="1:1" x14ac:dyDescent="0.35">
      <c r="A192" t="s">
        <v>1265</v>
      </c>
    </row>
    <row r="193" spans="1:1" x14ac:dyDescent="0.35">
      <c r="A193" t="s">
        <v>1254</v>
      </c>
    </row>
    <row r="194" spans="1:1" x14ac:dyDescent="0.35">
      <c r="A194" t="s">
        <v>1255</v>
      </c>
    </row>
    <row r="195" spans="1:1" x14ac:dyDescent="0.35">
      <c r="A195" t="s">
        <v>1259</v>
      </c>
    </row>
    <row r="196" spans="1:1" x14ac:dyDescent="0.35">
      <c r="A196" t="s">
        <v>1259</v>
      </c>
    </row>
    <row r="197" spans="1:1" x14ac:dyDescent="0.35">
      <c r="A197" t="s">
        <v>1259</v>
      </c>
    </row>
    <row r="198" spans="1:1" x14ac:dyDescent="0.35">
      <c r="A198" t="s">
        <v>1259</v>
      </c>
    </row>
    <row r="199" spans="1:1" x14ac:dyDescent="0.35">
      <c r="A199" t="s">
        <v>1253</v>
      </c>
    </row>
    <row r="200" spans="1:1" x14ac:dyDescent="0.35">
      <c r="A200" t="s">
        <v>1259</v>
      </c>
    </row>
    <row r="201" spans="1:1" x14ac:dyDescent="0.35">
      <c r="A201" t="s">
        <v>1259</v>
      </c>
    </row>
    <row r="202" spans="1:1" x14ac:dyDescent="0.35">
      <c r="A202" t="s">
        <v>1259</v>
      </c>
    </row>
    <row r="203" spans="1:1" x14ac:dyDescent="0.35">
      <c r="A203" t="s">
        <v>1253</v>
      </c>
    </row>
    <row r="204" spans="1:1" x14ac:dyDescent="0.35">
      <c r="A204" t="s">
        <v>1259</v>
      </c>
    </row>
    <row r="205" spans="1:1" x14ac:dyDescent="0.35">
      <c r="A205" t="s">
        <v>1259</v>
      </c>
    </row>
    <row r="206" spans="1:1" x14ac:dyDescent="0.35">
      <c r="A206" t="s">
        <v>1259</v>
      </c>
    </row>
    <row r="207" spans="1:1" x14ac:dyDescent="0.35">
      <c r="A207" t="s">
        <v>1253</v>
      </c>
    </row>
    <row r="208" spans="1:1" x14ac:dyDescent="0.35">
      <c r="A208" t="s">
        <v>1253</v>
      </c>
    </row>
    <row r="209" spans="1:1" x14ac:dyDescent="0.35">
      <c r="A209" t="s">
        <v>1259</v>
      </c>
    </row>
    <row r="210" spans="1:1" x14ac:dyDescent="0.35">
      <c r="A210" t="s">
        <v>1256</v>
      </c>
    </row>
    <row r="211" spans="1:1" x14ac:dyDescent="0.35">
      <c r="A211" t="s">
        <v>1253</v>
      </c>
    </row>
    <row r="212" spans="1:1" x14ac:dyDescent="0.35">
      <c r="A212" t="s">
        <v>1259</v>
      </c>
    </row>
    <row r="213" spans="1:1" x14ac:dyDescent="0.35">
      <c r="A213" t="s">
        <v>1259</v>
      </c>
    </row>
    <row r="214" spans="1:1" x14ac:dyDescent="0.35">
      <c r="A214" t="s">
        <v>1287</v>
      </c>
    </row>
    <row r="215" spans="1:1" x14ac:dyDescent="0.35">
      <c r="A215" t="s">
        <v>1256</v>
      </c>
    </row>
    <row r="216" spans="1:1" x14ac:dyDescent="0.35">
      <c r="A216" t="s">
        <v>1259</v>
      </c>
    </row>
    <row r="217" spans="1:1" x14ac:dyDescent="0.35">
      <c r="A217" t="s">
        <v>1259</v>
      </c>
    </row>
    <row r="218" spans="1:1" x14ac:dyDescent="0.35">
      <c r="A218" t="s">
        <v>1259</v>
      </c>
    </row>
    <row r="219" spans="1:1" x14ac:dyDescent="0.35">
      <c r="A219" t="s">
        <v>1253</v>
      </c>
    </row>
    <row r="220" spans="1:1" x14ac:dyDescent="0.35">
      <c r="A220" t="s">
        <v>1253</v>
      </c>
    </row>
    <row r="221" spans="1:1" x14ac:dyDescent="0.35">
      <c r="A221" t="s">
        <v>1256</v>
      </c>
    </row>
    <row r="222" spans="1:1" x14ac:dyDescent="0.35">
      <c r="A222" t="s">
        <v>1259</v>
      </c>
    </row>
    <row r="223" spans="1:1" x14ac:dyDescent="0.35">
      <c r="A223" t="s">
        <v>1259</v>
      </c>
    </row>
    <row r="224" spans="1:1" x14ac:dyDescent="0.35">
      <c r="A224" t="s">
        <v>1256</v>
      </c>
    </row>
    <row r="225" spans="1:1" x14ac:dyDescent="0.35">
      <c r="A225" t="s">
        <v>1259</v>
      </c>
    </row>
    <row r="226" spans="1:1" x14ac:dyDescent="0.35">
      <c r="A226" t="s">
        <v>1259</v>
      </c>
    </row>
    <row r="227" spans="1:1" x14ac:dyDescent="0.35">
      <c r="A227" t="s">
        <v>1259</v>
      </c>
    </row>
    <row r="228" spans="1:1" x14ac:dyDescent="0.35">
      <c r="A228" t="s">
        <v>1259</v>
      </c>
    </row>
    <row r="229" spans="1:1" x14ac:dyDescent="0.35">
      <c r="A229" t="s">
        <v>1259</v>
      </c>
    </row>
    <row r="230" spans="1:1" x14ac:dyDescent="0.35">
      <c r="A230" t="s">
        <v>1259</v>
      </c>
    </row>
    <row r="231" spans="1:1" x14ac:dyDescent="0.35">
      <c r="A231" t="s">
        <v>1259</v>
      </c>
    </row>
    <row r="232" spans="1:1" x14ac:dyDescent="0.35">
      <c r="A232" t="s">
        <v>1253</v>
      </c>
    </row>
    <row r="233" spans="1:1" x14ac:dyDescent="0.35">
      <c r="A233" t="s">
        <v>1259</v>
      </c>
    </row>
    <row r="234" spans="1:1" x14ac:dyDescent="0.35">
      <c r="A234" t="s">
        <v>1256</v>
      </c>
    </row>
    <row r="235" spans="1:1" x14ac:dyDescent="0.35">
      <c r="A235" t="s">
        <v>1256</v>
      </c>
    </row>
    <row r="236" spans="1:1" x14ac:dyDescent="0.35">
      <c r="A236" t="s">
        <v>1253</v>
      </c>
    </row>
    <row r="237" spans="1:1" x14ac:dyDescent="0.35">
      <c r="A237" t="s">
        <v>1253</v>
      </c>
    </row>
    <row r="238" spans="1:1" x14ac:dyDescent="0.35">
      <c r="A238" t="s">
        <v>1253</v>
      </c>
    </row>
    <row r="239" spans="1:1" x14ac:dyDescent="0.35">
      <c r="A239" t="s">
        <v>1255</v>
      </c>
    </row>
    <row r="240" spans="1:1" x14ac:dyDescent="0.35">
      <c r="A240" t="s">
        <v>1256</v>
      </c>
    </row>
    <row r="241" spans="1:1" x14ac:dyDescent="0.35">
      <c r="A241" t="s">
        <v>1259</v>
      </c>
    </row>
    <row r="242" spans="1:1" x14ac:dyDescent="0.35">
      <c r="A242" t="s">
        <v>1259</v>
      </c>
    </row>
    <row r="243" spans="1:1" x14ac:dyDescent="0.35">
      <c r="A243" t="s">
        <v>1253</v>
      </c>
    </row>
    <row r="244" spans="1:1" x14ac:dyDescent="0.35">
      <c r="A244" t="s">
        <v>1259</v>
      </c>
    </row>
    <row r="245" spans="1:1" x14ac:dyDescent="0.35">
      <c r="A245" t="s">
        <v>1259</v>
      </c>
    </row>
    <row r="246" spans="1:1" x14ac:dyDescent="0.35">
      <c r="A246" t="s">
        <v>1259</v>
      </c>
    </row>
    <row r="247" spans="1:1" x14ac:dyDescent="0.35">
      <c r="A247" t="s">
        <v>1259</v>
      </c>
    </row>
    <row r="248" spans="1:1" x14ac:dyDescent="0.35">
      <c r="A248" t="s">
        <v>1259</v>
      </c>
    </row>
    <row r="249" spans="1:1" x14ac:dyDescent="0.35">
      <c r="A249" t="s">
        <v>1259</v>
      </c>
    </row>
    <row r="250" spans="1:1" x14ac:dyDescent="0.35">
      <c r="A250" t="s">
        <v>1259</v>
      </c>
    </row>
    <row r="251" spans="1:1" x14ac:dyDescent="0.35">
      <c r="A251" t="s">
        <v>1259</v>
      </c>
    </row>
    <row r="252" spans="1:1" x14ac:dyDescent="0.35">
      <c r="A252" t="s">
        <v>1256</v>
      </c>
    </row>
    <row r="253" spans="1:1" x14ac:dyDescent="0.35">
      <c r="A253" t="s">
        <v>1286</v>
      </c>
    </row>
    <row r="254" spans="1:1" x14ac:dyDescent="0.35">
      <c r="A254" t="s">
        <v>1256</v>
      </c>
    </row>
    <row r="255" spans="1:1" x14ac:dyDescent="0.35">
      <c r="A255" t="s">
        <v>1256</v>
      </c>
    </row>
    <row r="256" spans="1:1" x14ac:dyDescent="0.35">
      <c r="A256" t="s">
        <v>1253</v>
      </c>
    </row>
    <row r="257" spans="1:1" x14ac:dyDescent="0.35">
      <c r="A257" t="s">
        <v>1264</v>
      </c>
    </row>
    <row r="258" spans="1:1" x14ac:dyDescent="0.35">
      <c r="A258" t="s">
        <v>1256</v>
      </c>
    </row>
    <row r="259" spans="1:1" x14ac:dyDescent="0.35">
      <c r="A259" t="s">
        <v>1285</v>
      </c>
    </row>
    <row r="260" spans="1:1" x14ac:dyDescent="0.35">
      <c r="A260" t="s">
        <v>1253</v>
      </c>
    </row>
    <row r="261" spans="1:1" x14ac:dyDescent="0.35">
      <c r="A261" t="s">
        <v>1253</v>
      </c>
    </row>
    <row r="262" spans="1:1" x14ac:dyDescent="0.35">
      <c r="A262" t="s">
        <v>1253</v>
      </c>
    </row>
    <row r="263" spans="1:1" x14ac:dyDescent="0.35">
      <c r="A263" t="s">
        <v>1256</v>
      </c>
    </row>
    <row r="264" spans="1:1" x14ac:dyDescent="0.35">
      <c r="A264" t="s">
        <v>1256</v>
      </c>
    </row>
    <row r="265" spans="1:1" x14ac:dyDescent="0.35">
      <c r="A265" t="s">
        <v>1284</v>
      </c>
    </row>
    <row r="266" spans="1:1" x14ac:dyDescent="0.35">
      <c r="A266" t="s">
        <v>1253</v>
      </c>
    </row>
    <row r="267" spans="1:1" x14ac:dyDescent="0.35">
      <c r="A267" t="s">
        <v>1253</v>
      </c>
    </row>
    <row r="268" spans="1:1" x14ac:dyDescent="0.35">
      <c r="A268" t="s">
        <v>1253</v>
      </c>
    </row>
    <row r="269" spans="1:1" x14ac:dyDescent="0.35">
      <c r="A269" t="s">
        <v>1253</v>
      </c>
    </row>
    <row r="270" spans="1:1" x14ac:dyDescent="0.35">
      <c r="A270" t="s">
        <v>1284</v>
      </c>
    </row>
    <row r="271" spans="1:1" x14ac:dyDescent="0.35">
      <c r="A271" t="s">
        <v>1253</v>
      </c>
    </row>
    <row r="272" spans="1:1" x14ac:dyDescent="0.35">
      <c r="A272" t="s">
        <v>1253</v>
      </c>
    </row>
    <row r="273" spans="1:1" x14ac:dyDescent="0.35">
      <c r="A273" t="s">
        <v>1284</v>
      </c>
    </row>
    <row r="274" spans="1:1" x14ac:dyDescent="0.35">
      <c r="A274" t="s">
        <v>1253</v>
      </c>
    </row>
    <row r="275" spans="1:1" x14ac:dyDescent="0.35">
      <c r="A275" t="s">
        <v>1284</v>
      </c>
    </row>
    <row r="276" spans="1:1" x14ac:dyDescent="0.35">
      <c r="A276" t="s">
        <v>1264</v>
      </c>
    </row>
    <row r="277" spans="1:1" x14ac:dyDescent="0.35">
      <c r="A277" t="s">
        <v>1284</v>
      </c>
    </row>
    <row r="278" spans="1:1" x14ac:dyDescent="0.35">
      <c r="A278" t="s">
        <v>1284</v>
      </c>
    </row>
    <row r="279" spans="1:1" x14ac:dyDescent="0.35">
      <c r="A279" t="s">
        <v>1256</v>
      </c>
    </row>
    <row r="280" spans="1:1" x14ac:dyDescent="0.35">
      <c r="A280" t="s">
        <v>1256</v>
      </c>
    </row>
    <row r="281" spans="1:1" x14ac:dyDescent="0.35">
      <c r="A281" t="s">
        <v>1256</v>
      </c>
    </row>
    <row r="282" spans="1:1" x14ac:dyDescent="0.35">
      <c r="A282" t="s">
        <v>1270</v>
      </c>
    </row>
    <row r="283" spans="1:1" x14ac:dyDescent="0.35">
      <c r="A283" t="s">
        <v>1260</v>
      </c>
    </row>
    <row r="284" spans="1:1" x14ac:dyDescent="0.35">
      <c r="A284" t="s">
        <v>1260</v>
      </c>
    </row>
    <row r="285" spans="1:1" x14ac:dyDescent="0.35">
      <c r="A285" t="s">
        <v>1269</v>
      </c>
    </row>
    <row r="286" spans="1:1" x14ac:dyDescent="0.35">
      <c r="A286" t="s">
        <v>1256</v>
      </c>
    </row>
    <row r="287" spans="1:1" x14ac:dyDescent="0.35">
      <c r="A287" t="s">
        <v>1284</v>
      </c>
    </row>
    <row r="288" spans="1:1" x14ac:dyDescent="0.35">
      <c r="A288" t="s">
        <v>1284</v>
      </c>
    </row>
    <row r="289" spans="1:1" x14ac:dyDescent="0.35">
      <c r="A289" t="s">
        <v>1255</v>
      </c>
    </row>
    <row r="290" spans="1:1" x14ac:dyDescent="0.35">
      <c r="A290" t="s">
        <v>1256</v>
      </c>
    </row>
    <row r="291" spans="1:1" x14ac:dyDescent="0.35">
      <c r="A291" t="s">
        <v>1256</v>
      </c>
    </row>
    <row r="292" spans="1:1" x14ac:dyDescent="0.35">
      <c r="A292" t="s">
        <v>1283</v>
      </c>
    </row>
    <row r="293" spans="1:1" x14ac:dyDescent="0.35">
      <c r="A293" t="s">
        <v>1283</v>
      </c>
    </row>
    <row r="294" spans="1:1" x14ac:dyDescent="0.35">
      <c r="A294" t="s">
        <v>1283</v>
      </c>
    </row>
    <row r="295" spans="1:1" x14ac:dyDescent="0.35">
      <c r="A295" t="s">
        <v>1260</v>
      </c>
    </row>
    <row r="296" spans="1:1" x14ac:dyDescent="0.35">
      <c r="A296" t="s">
        <v>1256</v>
      </c>
    </row>
    <row r="297" spans="1:1" x14ac:dyDescent="0.35">
      <c r="A297" t="s">
        <v>1255</v>
      </c>
    </row>
    <row r="298" spans="1:1" x14ac:dyDescent="0.35">
      <c r="A298" t="s">
        <v>1256</v>
      </c>
    </row>
    <row r="299" spans="1:1" x14ac:dyDescent="0.35">
      <c r="A299" t="s">
        <v>1256</v>
      </c>
    </row>
    <row r="300" spans="1:1" x14ac:dyDescent="0.35">
      <c r="A300" t="s">
        <v>1279</v>
      </c>
    </row>
    <row r="301" spans="1:1" x14ac:dyDescent="0.35">
      <c r="A301" t="s">
        <v>1281</v>
      </c>
    </row>
    <row r="302" spans="1:1" x14ac:dyDescent="0.35">
      <c r="A302" t="s">
        <v>1271</v>
      </c>
    </row>
    <row r="303" spans="1:1" x14ac:dyDescent="0.35">
      <c r="A303" t="s">
        <v>1255</v>
      </c>
    </row>
    <row r="304" spans="1:1" x14ac:dyDescent="0.35">
      <c r="A304" t="s">
        <v>1255</v>
      </c>
    </row>
    <row r="305" spans="1:1" x14ac:dyDescent="0.35">
      <c r="A305" t="s">
        <v>1281</v>
      </c>
    </row>
    <row r="306" spans="1:1" x14ac:dyDescent="0.35">
      <c r="A306" t="s">
        <v>1256</v>
      </c>
    </row>
    <row r="307" spans="1:1" x14ac:dyDescent="0.35">
      <c r="A307" t="s">
        <v>1255</v>
      </c>
    </row>
    <row r="308" spans="1:1" x14ac:dyDescent="0.35">
      <c r="A308" t="s">
        <v>1280</v>
      </c>
    </row>
    <row r="309" spans="1:1" x14ac:dyDescent="0.35">
      <c r="A309" t="s">
        <v>1255</v>
      </c>
    </row>
    <row r="310" spans="1:1" x14ac:dyDescent="0.35">
      <c r="A310" t="s">
        <v>1280</v>
      </c>
    </row>
    <row r="311" spans="1:1" x14ac:dyDescent="0.35">
      <c r="A311" t="s">
        <v>1253</v>
      </c>
    </row>
    <row r="312" spans="1:1" x14ac:dyDescent="0.35">
      <c r="A312" t="s">
        <v>1256</v>
      </c>
    </row>
    <row r="313" spans="1:1" x14ac:dyDescent="0.35">
      <c r="A313" t="s">
        <v>1253</v>
      </c>
    </row>
    <row r="314" spans="1:1" x14ac:dyDescent="0.35">
      <c r="A314" t="s">
        <v>1256</v>
      </c>
    </row>
    <row r="315" spans="1:1" x14ac:dyDescent="0.35">
      <c r="A315" t="s">
        <v>1256</v>
      </c>
    </row>
    <row r="316" spans="1:1" x14ac:dyDescent="0.35">
      <c r="A316" t="s">
        <v>1256</v>
      </c>
    </row>
    <row r="317" spans="1:1" x14ac:dyDescent="0.35">
      <c r="A317" t="s">
        <v>1256</v>
      </c>
    </row>
    <row r="318" spans="1:1" x14ac:dyDescent="0.35">
      <c r="A318" t="s">
        <v>1255</v>
      </c>
    </row>
    <row r="319" spans="1:1" x14ac:dyDescent="0.35">
      <c r="A319" t="s">
        <v>1280</v>
      </c>
    </row>
    <row r="320" spans="1:1" x14ac:dyDescent="0.35">
      <c r="A320" t="s">
        <v>1280</v>
      </c>
    </row>
    <row r="321" spans="1:1" x14ac:dyDescent="0.35">
      <c r="A321" t="s">
        <v>1254</v>
      </c>
    </row>
    <row r="322" spans="1:1" x14ac:dyDescent="0.35">
      <c r="A322" t="s">
        <v>1256</v>
      </c>
    </row>
    <row r="323" spans="1:1" x14ac:dyDescent="0.35">
      <c r="A323" t="s">
        <v>1256</v>
      </c>
    </row>
    <row r="324" spans="1:1" x14ac:dyDescent="0.35">
      <c r="A324" t="s">
        <v>1254</v>
      </c>
    </row>
    <row r="325" spans="1:1" x14ac:dyDescent="0.35">
      <c r="A325" t="s">
        <v>1254</v>
      </c>
    </row>
    <row r="326" spans="1:1" x14ac:dyDescent="0.35">
      <c r="A326" t="s">
        <v>1280</v>
      </c>
    </row>
    <row r="327" spans="1:1" x14ac:dyDescent="0.35">
      <c r="A327" t="s">
        <v>1280</v>
      </c>
    </row>
    <row r="328" spans="1:1" x14ac:dyDescent="0.35">
      <c r="A328" t="s">
        <v>1282</v>
      </c>
    </row>
    <row r="329" spans="1:1" x14ac:dyDescent="0.35">
      <c r="A329" t="s">
        <v>1282</v>
      </c>
    </row>
    <row r="330" spans="1:1" x14ac:dyDescent="0.35">
      <c r="A330" t="s">
        <v>1253</v>
      </c>
    </row>
    <row r="331" spans="1:1" x14ac:dyDescent="0.35">
      <c r="A331" t="s">
        <v>1256</v>
      </c>
    </row>
    <row r="332" spans="1:1" x14ac:dyDescent="0.35">
      <c r="A332" t="s">
        <v>1256</v>
      </c>
    </row>
    <row r="333" spans="1:1" x14ac:dyDescent="0.35">
      <c r="A333" t="s">
        <v>1267</v>
      </c>
    </row>
    <row r="334" spans="1:1" x14ac:dyDescent="0.35">
      <c r="A334" t="s">
        <v>1267</v>
      </c>
    </row>
    <row r="335" spans="1:1" x14ac:dyDescent="0.35">
      <c r="A335" t="s">
        <v>1256</v>
      </c>
    </row>
    <row r="336" spans="1:1" x14ac:dyDescent="0.35">
      <c r="A336" t="s">
        <v>1255</v>
      </c>
    </row>
    <row r="337" spans="1:1" x14ac:dyDescent="0.35">
      <c r="A337" t="s">
        <v>1255</v>
      </c>
    </row>
    <row r="338" spans="1:1" x14ac:dyDescent="0.35">
      <c r="A338" t="s">
        <v>1253</v>
      </c>
    </row>
    <row r="339" spans="1:1" x14ac:dyDescent="0.35">
      <c r="A339" t="s">
        <v>1265</v>
      </c>
    </row>
    <row r="340" spans="1:1" x14ac:dyDescent="0.35">
      <c r="A340" t="s">
        <v>1257</v>
      </c>
    </row>
    <row r="341" spans="1:1" x14ac:dyDescent="0.35">
      <c r="A341" t="s">
        <v>1267</v>
      </c>
    </row>
    <row r="342" spans="1:1" x14ac:dyDescent="0.35">
      <c r="A342" t="s">
        <v>1255</v>
      </c>
    </row>
    <row r="343" spans="1:1" x14ac:dyDescent="0.35">
      <c r="A343" t="s">
        <v>1256</v>
      </c>
    </row>
    <row r="344" spans="1:1" x14ac:dyDescent="0.35">
      <c r="A344" t="s">
        <v>1253</v>
      </c>
    </row>
    <row r="345" spans="1:1" x14ac:dyDescent="0.35">
      <c r="A345" t="s">
        <v>1271</v>
      </c>
    </row>
    <row r="346" spans="1:1" x14ac:dyDescent="0.35">
      <c r="A346" t="s">
        <v>1281</v>
      </c>
    </row>
    <row r="347" spans="1:1" x14ac:dyDescent="0.35">
      <c r="A347" t="s">
        <v>1256</v>
      </c>
    </row>
    <row r="348" spans="1:1" x14ac:dyDescent="0.35">
      <c r="A348" t="s">
        <v>1256</v>
      </c>
    </row>
    <row r="349" spans="1:1" x14ac:dyDescent="0.35">
      <c r="A349" t="s">
        <v>1253</v>
      </c>
    </row>
    <row r="350" spans="1:1" x14ac:dyDescent="0.35">
      <c r="A350" t="s">
        <v>1256</v>
      </c>
    </row>
    <row r="351" spans="1:1" x14ac:dyDescent="0.35">
      <c r="A351" t="s">
        <v>1253</v>
      </c>
    </row>
    <row r="352" spans="1:1" x14ac:dyDescent="0.35">
      <c r="A352" t="s">
        <v>1253</v>
      </c>
    </row>
    <row r="353" spans="1:1" x14ac:dyDescent="0.35">
      <c r="A353" t="s">
        <v>1258</v>
      </c>
    </row>
    <row r="354" spans="1:1" x14ac:dyDescent="0.35">
      <c r="A354" t="s">
        <v>1256</v>
      </c>
    </row>
    <row r="355" spans="1:1" x14ac:dyDescent="0.35">
      <c r="A355" t="s">
        <v>1256</v>
      </c>
    </row>
    <row r="356" spans="1:1" x14ac:dyDescent="0.35">
      <c r="A356" t="s">
        <v>1102</v>
      </c>
    </row>
    <row r="357" spans="1:1" x14ac:dyDescent="0.35">
      <c r="A357" t="s">
        <v>1256</v>
      </c>
    </row>
    <row r="358" spans="1:1" x14ac:dyDescent="0.35">
      <c r="A358" t="s">
        <v>1102</v>
      </c>
    </row>
    <row r="359" spans="1:1" x14ac:dyDescent="0.35">
      <c r="A359" t="s">
        <v>1269</v>
      </c>
    </row>
    <row r="360" spans="1:1" x14ac:dyDescent="0.35">
      <c r="A360" t="s">
        <v>1256</v>
      </c>
    </row>
    <row r="361" spans="1:1" x14ac:dyDescent="0.35">
      <c r="A361" t="s">
        <v>1269</v>
      </c>
    </row>
    <row r="362" spans="1:1" x14ac:dyDescent="0.35">
      <c r="A362" t="s">
        <v>1256</v>
      </c>
    </row>
    <row r="363" spans="1:1" x14ac:dyDescent="0.35">
      <c r="A363" t="s">
        <v>1253</v>
      </c>
    </row>
    <row r="364" spans="1:1" x14ac:dyDescent="0.35">
      <c r="A364" t="s">
        <v>1256</v>
      </c>
    </row>
    <row r="365" spans="1:1" x14ac:dyDescent="0.35">
      <c r="A365" t="s">
        <v>1256</v>
      </c>
    </row>
    <row r="366" spans="1:1" x14ac:dyDescent="0.35">
      <c r="A366" t="s">
        <v>1269</v>
      </c>
    </row>
    <row r="367" spans="1:1" x14ac:dyDescent="0.35">
      <c r="A367" t="s">
        <v>1255</v>
      </c>
    </row>
    <row r="368" spans="1:1" x14ac:dyDescent="0.35">
      <c r="A368" t="s">
        <v>1256</v>
      </c>
    </row>
    <row r="369" spans="1:1" x14ac:dyDescent="0.35">
      <c r="A369" t="s">
        <v>1269</v>
      </c>
    </row>
    <row r="370" spans="1:1" x14ac:dyDescent="0.35">
      <c r="A370" t="s">
        <v>1256</v>
      </c>
    </row>
    <row r="371" spans="1:1" x14ac:dyDescent="0.35">
      <c r="A371" t="s">
        <v>1279</v>
      </c>
    </row>
    <row r="372" spans="1:1" x14ac:dyDescent="0.35">
      <c r="A372" t="s">
        <v>1255</v>
      </c>
    </row>
    <row r="373" spans="1:1" x14ac:dyDescent="0.35">
      <c r="A373" t="s">
        <v>1256</v>
      </c>
    </row>
    <row r="374" spans="1:1" x14ac:dyDescent="0.35">
      <c r="A374" t="s">
        <v>1269</v>
      </c>
    </row>
    <row r="375" spans="1:1" x14ac:dyDescent="0.35">
      <c r="A375" t="s">
        <v>1258</v>
      </c>
    </row>
    <row r="376" spans="1:1" x14ac:dyDescent="0.35">
      <c r="A376" t="s">
        <v>1255</v>
      </c>
    </row>
    <row r="377" spans="1:1" x14ac:dyDescent="0.35">
      <c r="A377" t="s">
        <v>1253</v>
      </c>
    </row>
    <row r="378" spans="1:1" x14ac:dyDescent="0.35">
      <c r="A378" t="s">
        <v>1280</v>
      </c>
    </row>
    <row r="379" spans="1:1" x14ac:dyDescent="0.35">
      <c r="A379" t="s">
        <v>1271</v>
      </c>
    </row>
    <row r="380" spans="1:1" x14ac:dyDescent="0.35">
      <c r="A380" t="s">
        <v>1256</v>
      </c>
    </row>
    <row r="381" spans="1:1" x14ac:dyDescent="0.35">
      <c r="A381" t="s">
        <v>1269</v>
      </c>
    </row>
    <row r="382" spans="1:1" x14ac:dyDescent="0.35">
      <c r="A382" t="s">
        <v>1256</v>
      </c>
    </row>
    <row r="383" spans="1:1" x14ac:dyDescent="0.35">
      <c r="A383" t="s">
        <v>1256</v>
      </c>
    </row>
    <row r="384" spans="1:1" x14ac:dyDescent="0.35">
      <c r="A384" t="s">
        <v>1256</v>
      </c>
    </row>
    <row r="385" spans="1:1" x14ac:dyDescent="0.35">
      <c r="A385" t="s">
        <v>1253</v>
      </c>
    </row>
    <row r="386" spans="1:1" x14ac:dyDescent="0.35">
      <c r="A386" t="s">
        <v>1253</v>
      </c>
    </row>
    <row r="387" spans="1:1" x14ac:dyDescent="0.35">
      <c r="A387" t="s">
        <v>1253</v>
      </c>
    </row>
    <row r="388" spans="1:1" x14ac:dyDescent="0.35">
      <c r="A388" t="s">
        <v>1258</v>
      </c>
    </row>
    <row r="389" spans="1:1" x14ac:dyDescent="0.35">
      <c r="A389" t="s">
        <v>1279</v>
      </c>
    </row>
    <row r="390" spans="1:1" x14ac:dyDescent="0.35">
      <c r="A390" t="s">
        <v>1256</v>
      </c>
    </row>
    <row r="391" spans="1:1" x14ac:dyDescent="0.35">
      <c r="A391" t="s">
        <v>1255</v>
      </c>
    </row>
    <row r="392" spans="1:1" x14ac:dyDescent="0.35">
      <c r="A392" t="s">
        <v>1253</v>
      </c>
    </row>
    <row r="393" spans="1:1" x14ac:dyDescent="0.35">
      <c r="A393" t="s">
        <v>1253</v>
      </c>
    </row>
    <row r="394" spans="1:1" x14ac:dyDescent="0.35">
      <c r="A394" t="s">
        <v>1279</v>
      </c>
    </row>
    <row r="395" spans="1:1" x14ac:dyDescent="0.35">
      <c r="A395" t="s">
        <v>1256</v>
      </c>
    </row>
    <row r="396" spans="1:1" x14ac:dyDescent="0.35">
      <c r="A396" t="s">
        <v>1253</v>
      </c>
    </row>
    <row r="397" spans="1:1" x14ac:dyDescent="0.35">
      <c r="A397" t="s">
        <v>1253</v>
      </c>
    </row>
    <row r="398" spans="1:1" x14ac:dyDescent="0.35">
      <c r="A398" t="s">
        <v>1256</v>
      </c>
    </row>
    <row r="399" spans="1:1" x14ac:dyDescent="0.35">
      <c r="A399" t="s">
        <v>1256</v>
      </c>
    </row>
    <row r="400" spans="1:1" x14ac:dyDescent="0.35">
      <c r="A400" t="s">
        <v>1253</v>
      </c>
    </row>
    <row r="401" spans="1:1" x14ac:dyDescent="0.35">
      <c r="A401" t="s">
        <v>1256</v>
      </c>
    </row>
    <row r="402" spans="1:1" x14ac:dyDescent="0.35">
      <c r="A402" t="s">
        <v>1258</v>
      </c>
    </row>
    <row r="403" spans="1:1" x14ac:dyDescent="0.35">
      <c r="A403" t="s">
        <v>1258</v>
      </c>
    </row>
    <row r="404" spans="1:1" x14ac:dyDescent="0.35">
      <c r="A404" t="s">
        <v>1255</v>
      </c>
    </row>
    <row r="405" spans="1:1" x14ac:dyDescent="0.35">
      <c r="A405" t="s">
        <v>1256</v>
      </c>
    </row>
    <row r="406" spans="1:1" x14ac:dyDescent="0.35">
      <c r="A406" t="s">
        <v>1255</v>
      </c>
    </row>
    <row r="407" spans="1:1" x14ac:dyDescent="0.35">
      <c r="A407" t="s">
        <v>1256</v>
      </c>
    </row>
    <row r="408" spans="1:1" x14ac:dyDescent="0.35">
      <c r="A408" t="s">
        <v>1256</v>
      </c>
    </row>
    <row r="409" spans="1:1" x14ac:dyDescent="0.35">
      <c r="A409" t="s">
        <v>1255</v>
      </c>
    </row>
    <row r="410" spans="1:1" x14ac:dyDescent="0.35">
      <c r="A410" t="s">
        <v>1255</v>
      </c>
    </row>
    <row r="411" spans="1:1" x14ac:dyDescent="0.35">
      <c r="A411" t="s">
        <v>1256</v>
      </c>
    </row>
    <row r="412" spans="1:1" x14ac:dyDescent="0.35">
      <c r="A412" t="s">
        <v>1253</v>
      </c>
    </row>
    <row r="413" spans="1:1" x14ac:dyDescent="0.35">
      <c r="A413" t="s">
        <v>1256</v>
      </c>
    </row>
    <row r="414" spans="1:1" x14ac:dyDescent="0.35">
      <c r="A414" t="s">
        <v>1256</v>
      </c>
    </row>
    <row r="415" spans="1:1" x14ac:dyDescent="0.35">
      <c r="A415" t="s">
        <v>1256</v>
      </c>
    </row>
    <row r="416" spans="1:1" x14ac:dyDescent="0.35">
      <c r="A416" t="s">
        <v>1256</v>
      </c>
    </row>
    <row r="417" spans="1:1" x14ac:dyDescent="0.35">
      <c r="A417" t="s">
        <v>1253</v>
      </c>
    </row>
    <row r="418" spans="1:1" x14ac:dyDescent="0.35">
      <c r="A418" t="s">
        <v>1258</v>
      </c>
    </row>
    <row r="419" spans="1:1" x14ac:dyDescent="0.35">
      <c r="A419" t="s">
        <v>1258</v>
      </c>
    </row>
    <row r="420" spans="1:1" x14ac:dyDescent="0.35">
      <c r="A420" t="s">
        <v>1259</v>
      </c>
    </row>
    <row r="421" spans="1:1" x14ac:dyDescent="0.35">
      <c r="A421" t="s">
        <v>1256</v>
      </c>
    </row>
    <row r="422" spans="1:1" x14ac:dyDescent="0.35">
      <c r="A422" t="s">
        <v>1255</v>
      </c>
    </row>
    <row r="423" spans="1:1" x14ac:dyDescent="0.35">
      <c r="A423" t="s">
        <v>1256</v>
      </c>
    </row>
    <row r="424" spans="1:1" x14ac:dyDescent="0.35">
      <c r="A424" t="s">
        <v>1256</v>
      </c>
    </row>
    <row r="425" spans="1:1" x14ac:dyDescent="0.35">
      <c r="A425" t="s">
        <v>1256</v>
      </c>
    </row>
    <row r="426" spans="1:1" x14ac:dyDescent="0.35">
      <c r="A426" t="s">
        <v>1256</v>
      </c>
    </row>
    <row r="427" spans="1:1" x14ac:dyDescent="0.35">
      <c r="A427" t="s">
        <v>1256</v>
      </c>
    </row>
    <row r="428" spans="1:1" x14ac:dyDescent="0.35">
      <c r="A428" t="s">
        <v>1253</v>
      </c>
    </row>
    <row r="429" spans="1:1" x14ac:dyDescent="0.35">
      <c r="A429" t="s">
        <v>1256</v>
      </c>
    </row>
    <row r="430" spans="1:1" x14ac:dyDescent="0.35">
      <c r="A430" t="s">
        <v>1256</v>
      </c>
    </row>
    <row r="431" spans="1:1" x14ac:dyDescent="0.35">
      <c r="A431" t="s">
        <v>1253</v>
      </c>
    </row>
    <row r="432" spans="1:1" x14ac:dyDescent="0.35">
      <c r="A432" t="s">
        <v>1253</v>
      </c>
    </row>
    <row r="433" spans="1:1" x14ac:dyDescent="0.35">
      <c r="A433" t="s">
        <v>1256</v>
      </c>
    </row>
    <row r="434" spans="1:1" x14ac:dyDescent="0.35">
      <c r="A434" t="s">
        <v>1277</v>
      </c>
    </row>
    <row r="435" spans="1:1" x14ac:dyDescent="0.35">
      <c r="A435" t="s">
        <v>1257</v>
      </c>
    </row>
    <row r="436" spans="1:1" x14ac:dyDescent="0.35">
      <c r="A436" t="s">
        <v>1256</v>
      </c>
    </row>
    <row r="437" spans="1:1" x14ac:dyDescent="0.35">
      <c r="A437" t="s">
        <v>1277</v>
      </c>
    </row>
    <row r="438" spans="1:1" x14ac:dyDescent="0.35">
      <c r="A438" t="s">
        <v>1257</v>
      </c>
    </row>
    <row r="439" spans="1:1" x14ac:dyDescent="0.35">
      <c r="A439" t="s">
        <v>1256</v>
      </c>
    </row>
    <row r="440" spans="1:1" x14ac:dyDescent="0.35">
      <c r="A440" t="s">
        <v>1277</v>
      </c>
    </row>
    <row r="441" spans="1:1" x14ac:dyDescent="0.35">
      <c r="A441" t="s">
        <v>1257</v>
      </c>
    </row>
    <row r="442" spans="1:1" x14ac:dyDescent="0.35">
      <c r="A442" t="s">
        <v>1256</v>
      </c>
    </row>
    <row r="443" spans="1:1" x14ac:dyDescent="0.35">
      <c r="A443" t="s">
        <v>1277</v>
      </c>
    </row>
    <row r="444" spans="1:1" x14ac:dyDescent="0.35">
      <c r="A444" t="s">
        <v>1257</v>
      </c>
    </row>
    <row r="445" spans="1:1" x14ac:dyDescent="0.35">
      <c r="A445" t="s">
        <v>1255</v>
      </c>
    </row>
    <row r="446" spans="1:1" x14ac:dyDescent="0.35">
      <c r="A446" t="s">
        <v>1271</v>
      </c>
    </row>
    <row r="447" spans="1:1" x14ac:dyDescent="0.35">
      <c r="A447" t="s">
        <v>1278</v>
      </c>
    </row>
    <row r="448" spans="1:1" x14ac:dyDescent="0.35">
      <c r="A448" t="s">
        <v>1271</v>
      </c>
    </row>
    <row r="449" spans="1:1" x14ac:dyDescent="0.35">
      <c r="A449" t="s">
        <v>1278</v>
      </c>
    </row>
    <row r="450" spans="1:1" x14ac:dyDescent="0.35">
      <c r="A450" t="s">
        <v>1253</v>
      </c>
    </row>
    <row r="451" spans="1:1" x14ac:dyDescent="0.35">
      <c r="A451" t="s">
        <v>1255</v>
      </c>
    </row>
    <row r="452" spans="1:1" x14ac:dyDescent="0.35">
      <c r="A452" t="s">
        <v>1257</v>
      </c>
    </row>
    <row r="453" spans="1:1" x14ac:dyDescent="0.35">
      <c r="A453" t="s">
        <v>1258</v>
      </c>
    </row>
    <row r="454" spans="1:1" x14ac:dyDescent="0.35">
      <c r="A454" t="s">
        <v>1258</v>
      </c>
    </row>
    <row r="455" spans="1:1" x14ac:dyDescent="0.35">
      <c r="A455" t="s">
        <v>1253</v>
      </c>
    </row>
    <row r="456" spans="1:1" x14ac:dyDescent="0.35">
      <c r="A456" t="s">
        <v>1253</v>
      </c>
    </row>
    <row r="457" spans="1:1" x14ac:dyDescent="0.35">
      <c r="A457" t="s">
        <v>1253</v>
      </c>
    </row>
    <row r="458" spans="1:1" x14ac:dyDescent="0.35">
      <c r="A458" t="s">
        <v>1277</v>
      </c>
    </row>
    <row r="459" spans="1:1" x14ac:dyDescent="0.35">
      <c r="A459" t="s">
        <v>1256</v>
      </c>
    </row>
    <row r="460" spans="1:1" x14ac:dyDescent="0.35">
      <c r="A460" t="s">
        <v>1256</v>
      </c>
    </row>
    <row r="461" spans="1:1" x14ac:dyDescent="0.35">
      <c r="A461" t="s">
        <v>1282</v>
      </c>
    </row>
    <row r="462" spans="1:1" x14ac:dyDescent="0.35">
      <c r="A462" t="s">
        <v>1276</v>
      </c>
    </row>
    <row r="463" spans="1:1" x14ac:dyDescent="0.35">
      <c r="A463" t="s">
        <v>1256</v>
      </c>
    </row>
    <row r="464" spans="1:1" x14ac:dyDescent="0.35">
      <c r="A464" t="s">
        <v>1256</v>
      </c>
    </row>
    <row r="465" spans="1:1" x14ac:dyDescent="0.35">
      <c r="A465" t="s">
        <v>1253</v>
      </c>
    </row>
    <row r="466" spans="1:1" x14ac:dyDescent="0.35">
      <c r="A466" t="s">
        <v>1276</v>
      </c>
    </row>
    <row r="467" spans="1:1" x14ac:dyDescent="0.35">
      <c r="A467" t="s">
        <v>1256</v>
      </c>
    </row>
    <row r="468" spans="1:1" x14ac:dyDescent="0.35">
      <c r="A468" t="s">
        <v>1253</v>
      </c>
    </row>
    <row r="469" spans="1:1" x14ac:dyDescent="0.35">
      <c r="A469" t="s">
        <v>1257</v>
      </c>
    </row>
    <row r="470" spans="1:1" x14ac:dyDescent="0.35">
      <c r="A470" t="s">
        <v>1275</v>
      </c>
    </row>
    <row r="471" spans="1:1" x14ac:dyDescent="0.35">
      <c r="A471" t="s">
        <v>1274</v>
      </c>
    </row>
    <row r="472" spans="1:1" x14ac:dyDescent="0.35">
      <c r="A472" t="s">
        <v>1253</v>
      </c>
    </row>
    <row r="473" spans="1:1" x14ac:dyDescent="0.35">
      <c r="A473" t="s">
        <v>1256</v>
      </c>
    </row>
    <row r="474" spans="1:1" x14ac:dyDescent="0.35">
      <c r="A474" t="s">
        <v>1253</v>
      </c>
    </row>
    <row r="475" spans="1:1" x14ac:dyDescent="0.35">
      <c r="A475" t="s">
        <v>1256</v>
      </c>
    </row>
    <row r="476" spans="1:1" x14ac:dyDescent="0.35">
      <c r="A476" t="s">
        <v>1253</v>
      </c>
    </row>
    <row r="477" spans="1:1" x14ac:dyDescent="0.35">
      <c r="A477" t="s">
        <v>1256</v>
      </c>
    </row>
    <row r="478" spans="1:1" x14ac:dyDescent="0.35">
      <c r="A478" t="s">
        <v>1253</v>
      </c>
    </row>
    <row r="479" spans="1:1" x14ac:dyDescent="0.35">
      <c r="A479" t="s">
        <v>1256</v>
      </c>
    </row>
    <row r="480" spans="1:1" x14ac:dyDescent="0.35">
      <c r="A480" t="s">
        <v>1253</v>
      </c>
    </row>
    <row r="481" spans="1:1" x14ac:dyDescent="0.35">
      <c r="A481" t="s">
        <v>1256</v>
      </c>
    </row>
    <row r="482" spans="1:1" x14ac:dyDescent="0.35">
      <c r="A482" t="s">
        <v>1273</v>
      </c>
    </row>
    <row r="483" spans="1:1" x14ac:dyDescent="0.35">
      <c r="A483" t="s">
        <v>1273</v>
      </c>
    </row>
    <row r="484" spans="1:1" x14ac:dyDescent="0.35">
      <c r="A484" t="s">
        <v>1253</v>
      </c>
    </row>
    <row r="485" spans="1:1" x14ac:dyDescent="0.35">
      <c r="A485" t="s">
        <v>1256</v>
      </c>
    </row>
    <row r="486" spans="1:1" x14ac:dyDescent="0.35">
      <c r="A486" t="s">
        <v>1253</v>
      </c>
    </row>
    <row r="487" spans="1:1" x14ac:dyDescent="0.35">
      <c r="A487" t="s">
        <v>1256</v>
      </c>
    </row>
    <row r="488" spans="1:1" x14ac:dyDescent="0.35">
      <c r="A488" t="s">
        <v>1253</v>
      </c>
    </row>
    <row r="489" spans="1:1" x14ac:dyDescent="0.35">
      <c r="A489" t="s">
        <v>1256</v>
      </c>
    </row>
    <row r="490" spans="1:1" x14ac:dyDescent="0.35">
      <c r="A490" t="s">
        <v>1272</v>
      </c>
    </row>
    <row r="491" spans="1:1" x14ac:dyDescent="0.35">
      <c r="A491" t="s">
        <v>1256</v>
      </c>
    </row>
    <row r="492" spans="1:1" x14ac:dyDescent="0.35">
      <c r="A492" t="s">
        <v>1253</v>
      </c>
    </row>
    <row r="493" spans="1:1" x14ac:dyDescent="0.35">
      <c r="A493" t="s">
        <v>1256</v>
      </c>
    </row>
    <row r="494" spans="1:1" x14ac:dyDescent="0.35">
      <c r="A494" t="s">
        <v>1253</v>
      </c>
    </row>
    <row r="495" spans="1:1" x14ac:dyDescent="0.35">
      <c r="A495" t="s">
        <v>1256</v>
      </c>
    </row>
    <row r="496" spans="1:1" x14ac:dyDescent="0.35">
      <c r="A496" t="s">
        <v>1253</v>
      </c>
    </row>
    <row r="497" spans="1:1" x14ac:dyDescent="0.35">
      <c r="A497" t="s">
        <v>1271</v>
      </c>
    </row>
    <row r="498" spans="1:1" x14ac:dyDescent="0.35">
      <c r="A498" t="s">
        <v>1256</v>
      </c>
    </row>
    <row r="499" spans="1:1" x14ac:dyDescent="0.35">
      <c r="A499" t="s">
        <v>1253</v>
      </c>
    </row>
    <row r="500" spans="1:1" x14ac:dyDescent="0.35">
      <c r="A500" t="s">
        <v>1253</v>
      </c>
    </row>
    <row r="501" spans="1:1" x14ac:dyDescent="0.35">
      <c r="A501" t="s">
        <v>1270</v>
      </c>
    </row>
    <row r="502" spans="1:1" x14ac:dyDescent="0.35">
      <c r="A502" t="s">
        <v>1256</v>
      </c>
    </row>
    <row r="503" spans="1:1" x14ac:dyDescent="0.35">
      <c r="A503" t="s">
        <v>1269</v>
      </c>
    </row>
    <row r="504" spans="1:1" x14ac:dyDescent="0.35">
      <c r="A504" t="s">
        <v>1255</v>
      </c>
    </row>
    <row r="505" spans="1:1" x14ac:dyDescent="0.35">
      <c r="A505" t="s">
        <v>1268</v>
      </c>
    </row>
    <row r="506" spans="1:1" x14ac:dyDescent="0.35">
      <c r="A506" t="s">
        <v>1258</v>
      </c>
    </row>
    <row r="507" spans="1:1" x14ac:dyDescent="0.35">
      <c r="A507" t="s">
        <v>1254</v>
      </c>
    </row>
    <row r="508" spans="1:1" x14ac:dyDescent="0.35">
      <c r="A508" t="s">
        <v>1253</v>
      </c>
    </row>
    <row r="509" spans="1:1" x14ac:dyDescent="0.35">
      <c r="A509" t="s">
        <v>1256</v>
      </c>
    </row>
    <row r="510" spans="1:1" x14ac:dyDescent="0.35">
      <c r="A510" t="s">
        <v>1253</v>
      </c>
    </row>
    <row r="511" spans="1:1" x14ac:dyDescent="0.35">
      <c r="A511" t="s">
        <v>1256</v>
      </c>
    </row>
    <row r="512" spans="1:1" x14ac:dyDescent="0.35">
      <c r="A512" t="s">
        <v>1255</v>
      </c>
    </row>
    <row r="513" spans="1:1" x14ac:dyDescent="0.35">
      <c r="A513" t="s">
        <v>1255</v>
      </c>
    </row>
    <row r="514" spans="1:1" x14ac:dyDescent="0.35">
      <c r="A514" t="s">
        <v>1259</v>
      </c>
    </row>
    <row r="515" spans="1:1" x14ac:dyDescent="0.35">
      <c r="A515" t="s">
        <v>1253</v>
      </c>
    </row>
    <row r="516" spans="1:1" x14ac:dyDescent="0.35">
      <c r="A516" t="s">
        <v>1256</v>
      </c>
    </row>
    <row r="517" spans="1:1" x14ac:dyDescent="0.35">
      <c r="A517" t="s">
        <v>1255</v>
      </c>
    </row>
    <row r="518" spans="1:1" x14ac:dyDescent="0.35">
      <c r="A518" t="s">
        <v>1267</v>
      </c>
    </row>
    <row r="519" spans="1:1" x14ac:dyDescent="0.35">
      <c r="A519" t="s">
        <v>1266</v>
      </c>
    </row>
    <row r="520" spans="1:1" x14ac:dyDescent="0.35">
      <c r="A520" t="s">
        <v>1266</v>
      </c>
    </row>
    <row r="521" spans="1:1" x14ac:dyDescent="0.35">
      <c r="A521" t="s">
        <v>1265</v>
      </c>
    </row>
    <row r="522" spans="1:1" x14ac:dyDescent="0.35">
      <c r="A522" t="s">
        <v>1254</v>
      </c>
    </row>
    <row r="523" spans="1:1" x14ac:dyDescent="0.35">
      <c r="A523" t="s">
        <v>1254</v>
      </c>
    </row>
    <row r="524" spans="1:1" x14ac:dyDescent="0.35">
      <c r="A524" t="s">
        <v>1253</v>
      </c>
    </row>
    <row r="525" spans="1:1" x14ac:dyDescent="0.35">
      <c r="A525" t="s">
        <v>1255</v>
      </c>
    </row>
    <row r="526" spans="1:1" x14ac:dyDescent="0.35">
      <c r="A526" t="s">
        <v>1254</v>
      </c>
    </row>
    <row r="527" spans="1:1" x14ac:dyDescent="0.35">
      <c r="A527" t="s">
        <v>1265</v>
      </c>
    </row>
    <row r="528" spans="1:1" x14ac:dyDescent="0.35">
      <c r="A528" t="s">
        <v>1254</v>
      </c>
    </row>
    <row r="529" spans="1:1" x14ac:dyDescent="0.35">
      <c r="A529" t="s">
        <v>1254</v>
      </c>
    </row>
    <row r="530" spans="1:1" x14ac:dyDescent="0.35">
      <c r="A530" t="s">
        <v>1253</v>
      </c>
    </row>
    <row r="531" spans="1:1" x14ac:dyDescent="0.35">
      <c r="A531" t="s">
        <v>1255</v>
      </c>
    </row>
    <row r="532" spans="1:1" x14ac:dyDescent="0.35">
      <c r="A532" t="s">
        <v>1254</v>
      </c>
    </row>
    <row r="533" spans="1:1" x14ac:dyDescent="0.35">
      <c r="A533" t="s">
        <v>1265</v>
      </c>
    </row>
    <row r="534" spans="1:1" x14ac:dyDescent="0.35">
      <c r="A534" t="s">
        <v>1254</v>
      </c>
    </row>
    <row r="535" spans="1:1" x14ac:dyDescent="0.35">
      <c r="A535" t="s">
        <v>1254</v>
      </c>
    </row>
    <row r="536" spans="1:1" x14ac:dyDescent="0.35">
      <c r="A536" t="s">
        <v>1253</v>
      </c>
    </row>
    <row r="537" spans="1:1" x14ac:dyDescent="0.35">
      <c r="A537" t="s">
        <v>1255</v>
      </c>
    </row>
    <row r="538" spans="1:1" x14ac:dyDescent="0.35">
      <c r="A538" t="s">
        <v>1254</v>
      </c>
    </row>
    <row r="539" spans="1:1" x14ac:dyDescent="0.35">
      <c r="A539" t="s">
        <v>1265</v>
      </c>
    </row>
    <row r="540" spans="1:1" x14ac:dyDescent="0.35">
      <c r="A540" t="s">
        <v>1254</v>
      </c>
    </row>
    <row r="541" spans="1:1" x14ac:dyDescent="0.35">
      <c r="A541" t="s">
        <v>1254</v>
      </c>
    </row>
    <row r="542" spans="1:1" x14ac:dyDescent="0.35">
      <c r="A542" t="s">
        <v>1253</v>
      </c>
    </row>
    <row r="543" spans="1:1" x14ac:dyDescent="0.35">
      <c r="A543" t="s">
        <v>1255</v>
      </c>
    </row>
    <row r="544" spans="1:1" x14ac:dyDescent="0.35">
      <c r="A544" t="s">
        <v>1254</v>
      </c>
    </row>
    <row r="545" spans="1:1" x14ac:dyDescent="0.35">
      <c r="A545" t="s">
        <v>1253</v>
      </c>
    </row>
    <row r="546" spans="1:1" x14ac:dyDescent="0.35">
      <c r="A546" t="s">
        <v>1265</v>
      </c>
    </row>
    <row r="547" spans="1:1" x14ac:dyDescent="0.35">
      <c r="A547" t="s">
        <v>1254</v>
      </c>
    </row>
    <row r="548" spans="1:1" x14ac:dyDescent="0.35">
      <c r="A548" t="s">
        <v>1254</v>
      </c>
    </row>
    <row r="549" spans="1:1" x14ac:dyDescent="0.35">
      <c r="A549" t="s">
        <v>1253</v>
      </c>
    </row>
    <row r="550" spans="1:1" x14ac:dyDescent="0.35">
      <c r="A550" t="s">
        <v>1255</v>
      </c>
    </row>
    <row r="551" spans="1:1" x14ac:dyDescent="0.35">
      <c r="A551" t="s">
        <v>1254</v>
      </c>
    </row>
    <row r="552" spans="1:1" x14ac:dyDescent="0.35">
      <c r="A552" t="s">
        <v>1264</v>
      </c>
    </row>
    <row r="553" spans="1:1" x14ac:dyDescent="0.35">
      <c r="A553" t="s">
        <v>1263</v>
      </c>
    </row>
    <row r="554" spans="1:1" x14ac:dyDescent="0.35">
      <c r="A554" t="s">
        <v>1263</v>
      </c>
    </row>
    <row r="555" spans="1:1" x14ac:dyDescent="0.35">
      <c r="A555" t="s">
        <v>1253</v>
      </c>
    </row>
    <row r="556" spans="1:1" x14ac:dyDescent="0.35">
      <c r="A556" t="s">
        <v>1264</v>
      </c>
    </row>
    <row r="557" spans="1:1" x14ac:dyDescent="0.35">
      <c r="A557" t="s">
        <v>1263</v>
      </c>
    </row>
    <row r="558" spans="1:1" x14ac:dyDescent="0.35">
      <c r="A558" t="s">
        <v>1263</v>
      </c>
    </row>
    <row r="559" spans="1:1" x14ac:dyDescent="0.35">
      <c r="A559" t="s">
        <v>1253</v>
      </c>
    </row>
    <row r="560" spans="1:1" x14ac:dyDescent="0.35">
      <c r="A560" t="s">
        <v>1256</v>
      </c>
    </row>
    <row r="561" spans="1:1" x14ac:dyDescent="0.35">
      <c r="A561" t="s">
        <v>1259</v>
      </c>
    </row>
    <row r="562" spans="1:1" x14ac:dyDescent="0.35">
      <c r="A562" t="s">
        <v>1259</v>
      </c>
    </row>
    <row r="563" spans="1:1" x14ac:dyDescent="0.35">
      <c r="A563" t="s">
        <v>1256</v>
      </c>
    </row>
    <row r="564" spans="1:1" x14ac:dyDescent="0.35">
      <c r="A564" t="s">
        <v>1259</v>
      </c>
    </row>
    <row r="565" spans="1:1" x14ac:dyDescent="0.35">
      <c r="A565" t="s">
        <v>1259</v>
      </c>
    </row>
    <row r="566" spans="1:1" x14ac:dyDescent="0.35">
      <c r="A566" t="s">
        <v>1256</v>
      </c>
    </row>
    <row r="567" spans="1:1" x14ac:dyDescent="0.35">
      <c r="A567" t="s">
        <v>1259</v>
      </c>
    </row>
    <row r="568" spans="1:1" x14ac:dyDescent="0.35">
      <c r="A568" t="s">
        <v>1259</v>
      </c>
    </row>
    <row r="569" spans="1:1" x14ac:dyDescent="0.35">
      <c r="A569" t="s">
        <v>1256</v>
      </c>
    </row>
    <row r="570" spans="1:1" x14ac:dyDescent="0.35">
      <c r="A570" t="s">
        <v>1259</v>
      </c>
    </row>
    <row r="571" spans="1:1" x14ac:dyDescent="0.35">
      <c r="A571" t="s">
        <v>1259</v>
      </c>
    </row>
    <row r="572" spans="1:1" x14ac:dyDescent="0.35">
      <c r="A572" t="s">
        <v>1256</v>
      </c>
    </row>
    <row r="573" spans="1:1" x14ac:dyDescent="0.35">
      <c r="A573" t="s">
        <v>1259</v>
      </c>
    </row>
    <row r="574" spans="1:1" x14ac:dyDescent="0.35">
      <c r="A574" t="s">
        <v>1259</v>
      </c>
    </row>
    <row r="575" spans="1:1" x14ac:dyDescent="0.35">
      <c r="A575" t="s">
        <v>1256</v>
      </c>
    </row>
    <row r="576" spans="1:1" x14ac:dyDescent="0.35">
      <c r="A576" t="s">
        <v>1259</v>
      </c>
    </row>
    <row r="577" spans="1:1" x14ac:dyDescent="0.35">
      <c r="A577" t="s">
        <v>1259</v>
      </c>
    </row>
    <row r="578" spans="1:1" x14ac:dyDescent="0.35">
      <c r="A578" t="s">
        <v>1256</v>
      </c>
    </row>
    <row r="579" spans="1:1" x14ac:dyDescent="0.35">
      <c r="A579" t="s">
        <v>1262</v>
      </c>
    </row>
    <row r="580" spans="1:1" x14ac:dyDescent="0.35">
      <c r="A580" t="s">
        <v>1253</v>
      </c>
    </row>
    <row r="581" spans="1:1" x14ac:dyDescent="0.35">
      <c r="A581" t="s">
        <v>1261</v>
      </c>
    </row>
    <row r="582" spans="1:1" x14ac:dyDescent="0.35">
      <c r="A582" t="s">
        <v>1256</v>
      </c>
    </row>
    <row r="583" spans="1:1" x14ac:dyDescent="0.35">
      <c r="A583" t="s">
        <v>1256</v>
      </c>
    </row>
    <row r="584" spans="1:1" x14ac:dyDescent="0.35">
      <c r="A584" t="s">
        <v>1256</v>
      </c>
    </row>
    <row r="585" spans="1:1" x14ac:dyDescent="0.35">
      <c r="A585" t="s">
        <v>1256</v>
      </c>
    </row>
    <row r="586" spans="1:1" x14ac:dyDescent="0.35">
      <c r="A586" t="s">
        <v>1256</v>
      </c>
    </row>
    <row r="587" spans="1:1" x14ac:dyDescent="0.35">
      <c r="A587" t="s">
        <v>1256</v>
      </c>
    </row>
    <row r="588" spans="1:1" x14ac:dyDescent="0.35">
      <c r="A588" t="s">
        <v>1256</v>
      </c>
    </row>
    <row r="589" spans="1:1" x14ac:dyDescent="0.35">
      <c r="A589" t="s">
        <v>1256</v>
      </c>
    </row>
    <row r="590" spans="1:1" x14ac:dyDescent="0.35">
      <c r="A590" t="s">
        <v>1256</v>
      </c>
    </row>
    <row r="591" spans="1:1" x14ac:dyDescent="0.35">
      <c r="A591" t="s">
        <v>1255</v>
      </c>
    </row>
    <row r="592" spans="1:1" x14ac:dyDescent="0.35">
      <c r="A592" t="s">
        <v>1259</v>
      </c>
    </row>
    <row r="593" spans="1:1" x14ac:dyDescent="0.35">
      <c r="A593" t="s">
        <v>1259</v>
      </c>
    </row>
    <row r="594" spans="1:1" x14ac:dyDescent="0.35">
      <c r="A594" t="s">
        <v>1257</v>
      </c>
    </row>
    <row r="595" spans="1:1" x14ac:dyDescent="0.35">
      <c r="A595" t="s">
        <v>1256</v>
      </c>
    </row>
    <row r="596" spans="1:1" x14ac:dyDescent="0.35">
      <c r="A596" t="s">
        <v>1255</v>
      </c>
    </row>
    <row r="597" spans="1:1" x14ac:dyDescent="0.35">
      <c r="A597" t="s">
        <v>1259</v>
      </c>
    </row>
    <row r="598" spans="1:1" x14ac:dyDescent="0.35">
      <c r="A598" t="s">
        <v>1259</v>
      </c>
    </row>
    <row r="599" spans="1:1" x14ac:dyDescent="0.35">
      <c r="A599" t="s">
        <v>1257</v>
      </c>
    </row>
    <row r="600" spans="1:1" x14ac:dyDescent="0.35">
      <c r="A600" t="s">
        <v>1256</v>
      </c>
    </row>
    <row r="601" spans="1:1" x14ac:dyDescent="0.35">
      <c r="A601" t="s">
        <v>1253</v>
      </c>
    </row>
    <row r="602" spans="1:1" x14ac:dyDescent="0.35">
      <c r="A602" t="s">
        <v>1260</v>
      </c>
    </row>
    <row r="603" spans="1:1" x14ac:dyDescent="0.35">
      <c r="A603" t="s">
        <v>1260</v>
      </c>
    </row>
    <row r="604" spans="1:1" x14ac:dyDescent="0.35">
      <c r="A604" t="s">
        <v>1256</v>
      </c>
    </row>
    <row r="605" spans="1:1" x14ac:dyDescent="0.35">
      <c r="A605" t="s">
        <v>1253</v>
      </c>
    </row>
    <row r="606" spans="1:1" x14ac:dyDescent="0.35">
      <c r="A606" t="s">
        <v>1260</v>
      </c>
    </row>
    <row r="607" spans="1:1" x14ac:dyDescent="0.35">
      <c r="A607" t="s">
        <v>1260</v>
      </c>
    </row>
    <row r="608" spans="1:1" x14ac:dyDescent="0.35">
      <c r="A608" t="s">
        <v>1256</v>
      </c>
    </row>
    <row r="609" spans="1:1" x14ac:dyDescent="0.35">
      <c r="A609" t="s">
        <v>1253</v>
      </c>
    </row>
    <row r="610" spans="1:1" x14ac:dyDescent="0.35">
      <c r="A610" t="s">
        <v>1260</v>
      </c>
    </row>
    <row r="611" spans="1:1" x14ac:dyDescent="0.35">
      <c r="A611" t="s">
        <v>1260</v>
      </c>
    </row>
    <row r="612" spans="1:1" x14ac:dyDescent="0.35">
      <c r="A612" t="s">
        <v>1256</v>
      </c>
    </row>
    <row r="613" spans="1:1" x14ac:dyDescent="0.35">
      <c r="A613" t="s">
        <v>1253</v>
      </c>
    </row>
    <row r="614" spans="1:1" x14ac:dyDescent="0.35">
      <c r="A614" t="s">
        <v>1260</v>
      </c>
    </row>
    <row r="615" spans="1:1" x14ac:dyDescent="0.35">
      <c r="A615" t="s">
        <v>1260</v>
      </c>
    </row>
    <row r="616" spans="1:1" x14ac:dyDescent="0.35">
      <c r="A616" t="s">
        <v>1256</v>
      </c>
    </row>
    <row r="617" spans="1:1" x14ac:dyDescent="0.35">
      <c r="A617" t="s">
        <v>1256</v>
      </c>
    </row>
    <row r="618" spans="1:1" x14ac:dyDescent="0.35">
      <c r="A618" t="s">
        <v>1253</v>
      </c>
    </row>
    <row r="619" spans="1:1" x14ac:dyDescent="0.35">
      <c r="A619" t="s">
        <v>1260</v>
      </c>
    </row>
    <row r="620" spans="1:1" x14ac:dyDescent="0.35">
      <c r="A620" t="s">
        <v>1260</v>
      </c>
    </row>
    <row r="621" spans="1:1" x14ac:dyDescent="0.35">
      <c r="A621" t="s">
        <v>1256</v>
      </c>
    </row>
    <row r="622" spans="1:1" x14ac:dyDescent="0.35">
      <c r="A622" t="s">
        <v>1253</v>
      </c>
    </row>
    <row r="623" spans="1:1" x14ac:dyDescent="0.35">
      <c r="A623" t="s">
        <v>1260</v>
      </c>
    </row>
    <row r="624" spans="1:1" x14ac:dyDescent="0.35">
      <c r="A624" t="s">
        <v>1260</v>
      </c>
    </row>
    <row r="625" spans="1:1" x14ac:dyDescent="0.35">
      <c r="A625" t="s">
        <v>1256</v>
      </c>
    </row>
    <row r="626" spans="1:1" x14ac:dyDescent="0.35">
      <c r="A626" t="s">
        <v>1253</v>
      </c>
    </row>
    <row r="627" spans="1:1" x14ac:dyDescent="0.35">
      <c r="A627" t="s">
        <v>1260</v>
      </c>
    </row>
    <row r="628" spans="1:1" x14ac:dyDescent="0.35">
      <c r="A628" t="s">
        <v>1260</v>
      </c>
    </row>
    <row r="629" spans="1:1" x14ac:dyDescent="0.35">
      <c r="A629" t="s">
        <v>1256</v>
      </c>
    </row>
    <row r="630" spans="1:1" x14ac:dyDescent="0.35">
      <c r="A630" t="s">
        <v>1259</v>
      </c>
    </row>
    <row r="631" spans="1:1" x14ac:dyDescent="0.35">
      <c r="A631" t="s">
        <v>1259</v>
      </c>
    </row>
    <row r="632" spans="1:1" x14ac:dyDescent="0.35">
      <c r="A632" t="s">
        <v>1256</v>
      </c>
    </row>
    <row r="633" spans="1:1" x14ac:dyDescent="0.35">
      <c r="A633" t="s">
        <v>1253</v>
      </c>
    </row>
    <row r="634" spans="1:1" x14ac:dyDescent="0.35">
      <c r="A634" t="s">
        <v>1259</v>
      </c>
    </row>
    <row r="635" spans="1:1" x14ac:dyDescent="0.35">
      <c r="A635" t="s">
        <v>1259</v>
      </c>
    </row>
    <row r="636" spans="1:1" x14ac:dyDescent="0.35">
      <c r="A636" t="s">
        <v>1256</v>
      </c>
    </row>
    <row r="637" spans="1:1" x14ac:dyDescent="0.35">
      <c r="A637" t="s">
        <v>1253</v>
      </c>
    </row>
    <row r="638" spans="1:1" x14ac:dyDescent="0.35">
      <c r="A638" t="s">
        <v>1269</v>
      </c>
    </row>
    <row r="639" spans="1:1" x14ac:dyDescent="0.35">
      <c r="A639" t="s">
        <v>1253</v>
      </c>
    </row>
    <row r="640" spans="1:1" x14ac:dyDescent="0.35">
      <c r="A640" t="s">
        <v>1269</v>
      </c>
    </row>
    <row r="641" spans="1:1" x14ac:dyDescent="0.35">
      <c r="A641" t="s">
        <v>1253</v>
      </c>
    </row>
    <row r="642" spans="1:1" x14ac:dyDescent="0.35">
      <c r="A642" t="s">
        <v>1256</v>
      </c>
    </row>
    <row r="643" spans="1:1" x14ac:dyDescent="0.35">
      <c r="A643" t="s">
        <v>1258</v>
      </c>
    </row>
    <row r="644" spans="1:1" x14ac:dyDescent="0.35">
      <c r="A644" t="s">
        <v>1258</v>
      </c>
    </row>
    <row r="645" spans="1:1" x14ac:dyDescent="0.35">
      <c r="A645" t="s">
        <v>1253</v>
      </c>
    </row>
    <row r="646" spans="1:1" x14ac:dyDescent="0.35">
      <c r="A646" t="s">
        <v>1253</v>
      </c>
    </row>
    <row r="647" spans="1:1" x14ac:dyDescent="0.35">
      <c r="A647" t="s">
        <v>1255</v>
      </c>
    </row>
    <row r="648" spans="1:1" x14ac:dyDescent="0.35">
      <c r="A648" t="s">
        <v>1255</v>
      </c>
    </row>
    <row r="649" spans="1:1" x14ac:dyDescent="0.35">
      <c r="A649" t="s">
        <v>1258</v>
      </c>
    </row>
    <row r="650" spans="1:1" x14ac:dyDescent="0.35">
      <c r="A650" t="s">
        <v>1257</v>
      </c>
    </row>
    <row r="651" spans="1:1" x14ac:dyDescent="0.35">
      <c r="A651" t="s">
        <v>1254</v>
      </c>
    </row>
    <row r="652" spans="1:1" x14ac:dyDescent="0.35">
      <c r="A652" t="s">
        <v>1256</v>
      </c>
    </row>
    <row r="653" spans="1:1" x14ac:dyDescent="0.35">
      <c r="A653" t="s">
        <v>1256</v>
      </c>
    </row>
    <row r="654" spans="1:1" x14ac:dyDescent="0.35">
      <c r="A654" t="s">
        <v>1255</v>
      </c>
    </row>
    <row r="655" spans="1:1" x14ac:dyDescent="0.35">
      <c r="A655" t="s">
        <v>1253</v>
      </c>
    </row>
    <row r="656" spans="1:1" x14ac:dyDescent="0.35">
      <c r="A656" t="s">
        <v>1254</v>
      </c>
    </row>
    <row r="657" spans="1:1" x14ac:dyDescent="0.35">
      <c r="A657" t="s">
        <v>1253</v>
      </c>
    </row>
    <row r="658" spans="1:1" x14ac:dyDescent="0.35">
      <c r="A658" t="s">
        <v>1253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0CCA-19F3-4A86-A282-3753F8765EDB}">
  <dimension ref="A1:D201"/>
  <sheetViews>
    <sheetView workbookViewId="0">
      <selection activeCell="F19" sqref="F19"/>
    </sheetView>
  </sheetViews>
  <sheetFormatPr defaultRowHeight="14.5" x14ac:dyDescent="0.35"/>
  <cols>
    <col min="3" max="3" width="12.54296875" bestFit="1" customWidth="1"/>
    <col min="4" max="4" width="12.453125" customWidth="1"/>
  </cols>
  <sheetData>
    <row r="1" spans="1:4" x14ac:dyDescent="0.35">
      <c r="A1" s="1" t="s">
        <v>5</v>
      </c>
    </row>
    <row r="2" spans="1:4" x14ac:dyDescent="0.35">
      <c r="A2" t="s">
        <v>14</v>
      </c>
      <c r="C2" s="2" t="s">
        <v>1059</v>
      </c>
      <c r="D2" t="s">
        <v>1295</v>
      </c>
    </row>
    <row r="3" spans="1:4" x14ac:dyDescent="0.35">
      <c r="A3" t="s">
        <v>14</v>
      </c>
      <c r="C3" s="3" t="s">
        <v>1296</v>
      </c>
      <c r="D3">
        <v>16</v>
      </c>
    </row>
    <row r="4" spans="1:4" x14ac:dyDescent="0.35">
      <c r="A4" t="s">
        <v>14</v>
      </c>
      <c r="C4" s="3" t="s">
        <v>14</v>
      </c>
      <c r="D4">
        <v>184</v>
      </c>
    </row>
    <row r="5" spans="1:4" x14ac:dyDescent="0.35">
      <c r="A5" t="s">
        <v>14</v>
      </c>
      <c r="C5" s="3" t="s">
        <v>1060</v>
      </c>
    </row>
    <row r="6" spans="1:4" x14ac:dyDescent="0.35">
      <c r="A6" t="s">
        <v>14</v>
      </c>
      <c r="C6" s="3" t="s">
        <v>1061</v>
      </c>
      <c r="D6">
        <v>200</v>
      </c>
    </row>
    <row r="7" spans="1:4" x14ac:dyDescent="0.35">
      <c r="A7" t="s">
        <v>14</v>
      </c>
    </row>
    <row r="8" spans="1:4" x14ac:dyDescent="0.35">
      <c r="A8" t="s">
        <v>14</v>
      </c>
    </row>
    <row r="9" spans="1:4" x14ac:dyDescent="0.35">
      <c r="A9" t="s">
        <v>14</v>
      </c>
      <c r="C9" s="3" t="s">
        <v>1296</v>
      </c>
      <c r="D9">
        <v>16</v>
      </c>
    </row>
    <row r="10" spans="1:4" x14ac:dyDescent="0.35">
      <c r="A10" t="s">
        <v>14</v>
      </c>
      <c r="C10" s="3" t="s">
        <v>14</v>
      </c>
      <c r="D10">
        <v>184</v>
      </c>
    </row>
    <row r="11" spans="1:4" x14ac:dyDescent="0.35">
      <c r="A11" t="s">
        <v>14</v>
      </c>
    </row>
    <row r="12" spans="1:4" x14ac:dyDescent="0.35">
      <c r="A12" t="s">
        <v>14</v>
      </c>
    </row>
    <row r="13" spans="1:4" x14ac:dyDescent="0.35">
      <c r="A13" t="s">
        <v>14</v>
      </c>
    </row>
    <row r="14" spans="1:4" x14ac:dyDescent="0.35">
      <c r="A14" t="s">
        <v>14</v>
      </c>
    </row>
    <row r="15" spans="1:4" x14ac:dyDescent="0.35">
      <c r="A15" t="s">
        <v>14</v>
      </c>
    </row>
    <row r="16" spans="1:4" x14ac:dyDescent="0.35">
      <c r="A16" t="s">
        <v>14</v>
      </c>
    </row>
    <row r="17" spans="1:1" x14ac:dyDescent="0.35">
      <c r="A17" t="s">
        <v>14</v>
      </c>
    </row>
    <row r="18" spans="1:1" x14ac:dyDescent="0.35">
      <c r="A18" t="s">
        <v>14</v>
      </c>
    </row>
    <row r="19" spans="1:1" x14ac:dyDescent="0.35">
      <c r="A19" t="s">
        <v>14</v>
      </c>
    </row>
    <row r="20" spans="1:1" x14ac:dyDescent="0.35">
      <c r="A20" t="s">
        <v>14</v>
      </c>
    </row>
    <row r="21" spans="1:1" x14ac:dyDescent="0.35">
      <c r="A21" t="s">
        <v>14</v>
      </c>
    </row>
    <row r="22" spans="1:1" ht="43.5" x14ac:dyDescent="0.35">
      <c r="A22" s="6" t="s">
        <v>1296</v>
      </c>
    </row>
    <row r="23" spans="1:1" ht="43.5" x14ac:dyDescent="0.35">
      <c r="A23" s="6" t="s">
        <v>14</v>
      </c>
    </row>
    <row r="24" spans="1:1" ht="43.5" x14ac:dyDescent="0.35">
      <c r="A24" s="6" t="s">
        <v>14</v>
      </c>
    </row>
    <row r="25" spans="1:1" ht="43.5" x14ac:dyDescent="0.35">
      <c r="A25" s="6" t="s">
        <v>14</v>
      </c>
    </row>
    <row r="26" spans="1:1" x14ac:dyDescent="0.35">
      <c r="A26" t="s">
        <v>14</v>
      </c>
    </row>
    <row r="27" spans="1:1" x14ac:dyDescent="0.35">
      <c r="A27" t="s">
        <v>14</v>
      </c>
    </row>
    <row r="28" spans="1:1" x14ac:dyDescent="0.35">
      <c r="A28" t="s">
        <v>14</v>
      </c>
    </row>
    <row r="29" spans="1:1" x14ac:dyDescent="0.35">
      <c r="A29" t="s">
        <v>14</v>
      </c>
    </row>
    <row r="30" spans="1:1" x14ac:dyDescent="0.35">
      <c r="A30" t="s">
        <v>14</v>
      </c>
    </row>
    <row r="31" spans="1:1" x14ac:dyDescent="0.35">
      <c r="A31" t="s">
        <v>14</v>
      </c>
    </row>
    <row r="32" spans="1:1" x14ac:dyDescent="0.35">
      <c r="A32" t="s">
        <v>14</v>
      </c>
    </row>
    <row r="33" spans="1:1" x14ac:dyDescent="0.35">
      <c r="A33" t="s">
        <v>14</v>
      </c>
    </row>
    <row r="34" spans="1:1" x14ac:dyDescent="0.35">
      <c r="A34" t="s">
        <v>14</v>
      </c>
    </row>
    <row r="35" spans="1:1" x14ac:dyDescent="0.35">
      <c r="A35" t="s">
        <v>14</v>
      </c>
    </row>
    <row r="36" spans="1:1" x14ac:dyDescent="0.35">
      <c r="A36" t="s">
        <v>14</v>
      </c>
    </row>
    <row r="37" spans="1:1" x14ac:dyDescent="0.35">
      <c r="A37" t="s">
        <v>14</v>
      </c>
    </row>
    <row r="38" spans="1:1" x14ac:dyDescent="0.35">
      <c r="A38" t="s">
        <v>14</v>
      </c>
    </row>
    <row r="39" spans="1:1" x14ac:dyDescent="0.35">
      <c r="A39" t="s">
        <v>14</v>
      </c>
    </row>
    <row r="40" spans="1:1" x14ac:dyDescent="0.35">
      <c r="A40" t="s">
        <v>14</v>
      </c>
    </row>
    <row r="41" spans="1:1" x14ac:dyDescent="0.35">
      <c r="A41" t="s">
        <v>14</v>
      </c>
    </row>
    <row r="42" spans="1:1" x14ac:dyDescent="0.35">
      <c r="A42" t="s">
        <v>14</v>
      </c>
    </row>
    <row r="43" spans="1:1" x14ac:dyDescent="0.35">
      <c r="A43" t="s">
        <v>14</v>
      </c>
    </row>
    <row r="44" spans="1:1" x14ac:dyDescent="0.35">
      <c r="A44" t="s">
        <v>14</v>
      </c>
    </row>
    <row r="45" spans="1:1" x14ac:dyDescent="0.35">
      <c r="A45" t="s">
        <v>14</v>
      </c>
    </row>
    <row r="46" spans="1:1" x14ac:dyDescent="0.35">
      <c r="A46" t="s">
        <v>14</v>
      </c>
    </row>
    <row r="47" spans="1:1" x14ac:dyDescent="0.35">
      <c r="A47" t="s">
        <v>14</v>
      </c>
    </row>
    <row r="48" spans="1:1" x14ac:dyDescent="0.35">
      <c r="A48" t="s">
        <v>14</v>
      </c>
    </row>
    <row r="49" spans="1:1" x14ac:dyDescent="0.35">
      <c r="A49" t="s">
        <v>14</v>
      </c>
    </row>
    <row r="50" spans="1:1" x14ac:dyDescent="0.35">
      <c r="A50" t="s">
        <v>14</v>
      </c>
    </row>
    <row r="51" spans="1:1" x14ac:dyDescent="0.35">
      <c r="A51" t="s">
        <v>14</v>
      </c>
    </row>
    <row r="52" spans="1:1" x14ac:dyDescent="0.35">
      <c r="A52" t="s">
        <v>14</v>
      </c>
    </row>
    <row r="53" spans="1:1" x14ac:dyDescent="0.35">
      <c r="A53" t="s">
        <v>14</v>
      </c>
    </row>
    <row r="54" spans="1:1" x14ac:dyDescent="0.35">
      <c r="A54" t="s">
        <v>14</v>
      </c>
    </row>
    <row r="55" spans="1:1" x14ac:dyDescent="0.35">
      <c r="A55" t="s">
        <v>14</v>
      </c>
    </row>
    <row r="56" spans="1:1" ht="43.5" x14ac:dyDescent="0.35">
      <c r="A56" s="6" t="s">
        <v>1296</v>
      </c>
    </row>
    <row r="57" spans="1:1" ht="43.5" x14ac:dyDescent="0.35">
      <c r="A57" s="6" t="s">
        <v>1296</v>
      </c>
    </row>
    <row r="58" spans="1:1" ht="43.5" x14ac:dyDescent="0.35">
      <c r="A58" s="6" t="s">
        <v>1296</v>
      </c>
    </row>
    <row r="59" spans="1:1" ht="43.5" x14ac:dyDescent="0.35">
      <c r="A59" s="6" t="s">
        <v>1296</v>
      </c>
    </row>
    <row r="60" spans="1:1" ht="43.5" x14ac:dyDescent="0.35">
      <c r="A60" s="6" t="s">
        <v>1296</v>
      </c>
    </row>
    <row r="61" spans="1:1" x14ac:dyDescent="0.35">
      <c r="A61" t="s">
        <v>14</v>
      </c>
    </row>
    <row r="62" spans="1:1" ht="43.5" x14ac:dyDescent="0.35">
      <c r="A62" s="6" t="s">
        <v>1296</v>
      </c>
    </row>
    <row r="63" spans="1:1" ht="43.5" x14ac:dyDescent="0.35">
      <c r="A63" s="6" t="s">
        <v>1296</v>
      </c>
    </row>
    <row r="64" spans="1:1" x14ac:dyDescent="0.35">
      <c r="A64" t="s">
        <v>14</v>
      </c>
    </row>
    <row r="65" spans="1:1" x14ac:dyDescent="0.35">
      <c r="A65" t="s">
        <v>14</v>
      </c>
    </row>
    <row r="66" spans="1:1" x14ac:dyDescent="0.35">
      <c r="A66" t="s">
        <v>14</v>
      </c>
    </row>
    <row r="67" spans="1:1" x14ac:dyDescent="0.35">
      <c r="A67" t="s">
        <v>14</v>
      </c>
    </row>
    <row r="68" spans="1:1" x14ac:dyDescent="0.35">
      <c r="A68" t="s">
        <v>14</v>
      </c>
    </row>
    <row r="69" spans="1:1" ht="43.5" x14ac:dyDescent="0.35">
      <c r="A69" s="6" t="s">
        <v>1296</v>
      </c>
    </row>
    <row r="70" spans="1:1" ht="43.5" x14ac:dyDescent="0.35">
      <c r="A70" s="6" t="s">
        <v>1296</v>
      </c>
    </row>
    <row r="71" spans="1:1" x14ac:dyDescent="0.35">
      <c r="A71" t="s">
        <v>14</v>
      </c>
    </row>
    <row r="72" spans="1:1" x14ac:dyDescent="0.35">
      <c r="A72" t="s">
        <v>14</v>
      </c>
    </row>
    <row r="73" spans="1:1" x14ac:dyDescent="0.35">
      <c r="A73" t="s">
        <v>14</v>
      </c>
    </row>
    <row r="74" spans="1:1" x14ac:dyDescent="0.35">
      <c r="A74" t="s">
        <v>14</v>
      </c>
    </row>
    <row r="75" spans="1:1" x14ac:dyDescent="0.35">
      <c r="A75" t="s">
        <v>14</v>
      </c>
    </row>
    <row r="76" spans="1:1" x14ac:dyDescent="0.35">
      <c r="A76" t="s">
        <v>14</v>
      </c>
    </row>
    <row r="77" spans="1:1" x14ac:dyDescent="0.35">
      <c r="A77" t="s">
        <v>14</v>
      </c>
    </row>
    <row r="78" spans="1:1" x14ac:dyDescent="0.35">
      <c r="A78" t="s">
        <v>14</v>
      </c>
    </row>
    <row r="79" spans="1:1" x14ac:dyDescent="0.35">
      <c r="A79" t="s">
        <v>14</v>
      </c>
    </row>
    <row r="80" spans="1:1" x14ac:dyDescent="0.35">
      <c r="A80" t="s">
        <v>14</v>
      </c>
    </row>
    <row r="81" spans="1:1" x14ac:dyDescent="0.35">
      <c r="A81" t="s">
        <v>14</v>
      </c>
    </row>
    <row r="82" spans="1:1" x14ac:dyDescent="0.35">
      <c r="A82" t="s">
        <v>14</v>
      </c>
    </row>
    <row r="83" spans="1:1" x14ac:dyDescent="0.35">
      <c r="A83" t="s">
        <v>14</v>
      </c>
    </row>
    <row r="84" spans="1:1" x14ac:dyDescent="0.35">
      <c r="A84" t="s">
        <v>14</v>
      </c>
    </row>
    <row r="85" spans="1:1" x14ac:dyDescent="0.35">
      <c r="A85" t="s">
        <v>14</v>
      </c>
    </row>
    <row r="86" spans="1:1" x14ac:dyDescent="0.35">
      <c r="A86" t="s">
        <v>14</v>
      </c>
    </row>
    <row r="87" spans="1:1" x14ac:dyDescent="0.35">
      <c r="A87" t="s">
        <v>14</v>
      </c>
    </row>
    <row r="88" spans="1:1" ht="43.5" x14ac:dyDescent="0.35">
      <c r="A88" s="6" t="s">
        <v>1296</v>
      </c>
    </row>
    <row r="89" spans="1:1" ht="43.5" x14ac:dyDescent="0.35">
      <c r="A89" s="6" t="s">
        <v>14</v>
      </c>
    </row>
    <row r="90" spans="1:1" ht="43.5" x14ac:dyDescent="0.35">
      <c r="A90" s="6" t="s">
        <v>14</v>
      </c>
    </row>
    <row r="91" spans="1:1" ht="43.5" x14ac:dyDescent="0.35">
      <c r="A91" s="6" t="s">
        <v>14</v>
      </c>
    </row>
    <row r="92" spans="1:1" ht="43.5" x14ac:dyDescent="0.35">
      <c r="A92" s="6" t="s">
        <v>14</v>
      </c>
    </row>
    <row r="93" spans="1:1" ht="43.5" x14ac:dyDescent="0.35">
      <c r="A93" s="6" t="s">
        <v>14</v>
      </c>
    </row>
    <row r="94" spans="1:1" ht="43.5" x14ac:dyDescent="0.35">
      <c r="A94" s="6" t="s">
        <v>1296</v>
      </c>
    </row>
    <row r="95" spans="1:1" ht="43.5" x14ac:dyDescent="0.35">
      <c r="A95" s="6" t="s">
        <v>14</v>
      </c>
    </row>
    <row r="96" spans="1:1" ht="43.5" x14ac:dyDescent="0.35">
      <c r="A96" s="6" t="s">
        <v>14</v>
      </c>
    </row>
    <row r="97" spans="1:1" ht="43.5" x14ac:dyDescent="0.35">
      <c r="A97" s="6" t="s">
        <v>14</v>
      </c>
    </row>
    <row r="98" spans="1:1" ht="43.5" x14ac:dyDescent="0.35">
      <c r="A98" s="6" t="s">
        <v>14</v>
      </c>
    </row>
    <row r="99" spans="1:1" ht="43.5" x14ac:dyDescent="0.35">
      <c r="A99" s="6" t="s">
        <v>14</v>
      </c>
    </row>
    <row r="100" spans="1:1" ht="43.5" x14ac:dyDescent="0.35">
      <c r="A100" s="6" t="s">
        <v>14</v>
      </c>
    </row>
    <row r="101" spans="1:1" ht="43.5" x14ac:dyDescent="0.35">
      <c r="A101" s="6" t="s">
        <v>14</v>
      </c>
    </row>
    <row r="102" spans="1:1" ht="43.5" x14ac:dyDescent="0.35">
      <c r="A102" s="6" t="s">
        <v>1296</v>
      </c>
    </row>
    <row r="103" spans="1:1" ht="43.5" x14ac:dyDescent="0.35">
      <c r="A103" s="6" t="s">
        <v>14</v>
      </c>
    </row>
    <row r="104" spans="1:1" ht="43.5" x14ac:dyDescent="0.35">
      <c r="A104" s="6" t="s">
        <v>14</v>
      </c>
    </row>
    <row r="105" spans="1:1" ht="43.5" x14ac:dyDescent="0.35">
      <c r="A105" s="6" t="s">
        <v>14</v>
      </c>
    </row>
    <row r="106" spans="1:1" ht="43.5" x14ac:dyDescent="0.35">
      <c r="A106" s="6" t="s">
        <v>14</v>
      </c>
    </row>
    <row r="107" spans="1:1" ht="43.5" x14ac:dyDescent="0.35">
      <c r="A107" s="6" t="s">
        <v>14</v>
      </c>
    </row>
    <row r="108" spans="1:1" ht="43.5" x14ac:dyDescent="0.35">
      <c r="A108" s="6" t="s">
        <v>14</v>
      </c>
    </row>
    <row r="109" spans="1:1" ht="43.5" x14ac:dyDescent="0.35">
      <c r="A109" s="6" t="s">
        <v>14</v>
      </c>
    </row>
    <row r="110" spans="1:1" ht="43.5" x14ac:dyDescent="0.35">
      <c r="A110" s="6" t="s">
        <v>14</v>
      </c>
    </row>
    <row r="111" spans="1:1" ht="43.5" x14ac:dyDescent="0.35">
      <c r="A111" s="6" t="s">
        <v>14</v>
      </c>
    </row>
    <row r="112" spans="1:1" ht="43.5" x14ac:dyDescent="0.35">
      <c r="A112" s="6" t="s">
        <v>14</v>
      </c>
    </row>
    <row r="113" spans="1:1" ht="43.5" x14ac:dyDescent="0.35">
      <c r="A113" s="6" t="s">
        <v>14</v>
      </c>
    </row>
    <row r="114" spans="1:1" ht="43.5" x14ac:dyDescent="0.35">
      <c r="A114" s="6" t="s">
        <v>14</v>
      </c>
    </row>
    <row r="115" spans="1:1" ht="43.5" x14ac:dyDescent="0.35">
      <c r="A115" s="6" t="s">
        <v>14</v>
      </c>
    </row>
    <row r="116" spans="1:1" ht="43.5" x14ac:dyDescent="0.35">
      <c r="A116" s="6" t="s">
        <v>14</v>
      </c>
    </row>
    <row r="117" spans="1:1" ht="43.5" x14ac:dyDescent="0.35">
      <c r="A117" s="6" t="s">
        <v>14</v>
      </c>
    </row>
    <row r="118" spans="1:1" ht="43.5" x14ac:dyDescent="0.35">
      <c r="A118" s="6" t="s">
        <v>1296</v>
      </c>
    </row>
    <row r="119" spans="1:1" ht="43.5" x14ac:dyDescent="0.35">
      <c r="A119" s="6" t="s">
        <v>1296</v>
      </c>
    </row>
    <row r="120" spans="1:1" ht="43.5" x14ac:dyDescent="0.35">
      <c r="A120" s="6" t="s">
        <v>14</v>
      </c>
    </row>
    <row r="121" spans="1:1" ht="43.5" x14ac:dyDescent="0.35">
      <c r="A121" s="6" t="s">
        <v>14</v>
      </c>
    </row>
    <row r="122" spans="1:1" ht="43.5" x14ac:dyDescent="0.35">
      <c r="A122" s="6" t="s">
        <v>14</v>
      </c>
    </row>
    <row r="123" spans="1:1" ht="43.5" x14ac:dyDescent="0.35">
      <c r="A123" s="6" t="s">
        <v>14</v>
      </c>
    </row>
    <row r="124" spans="1:1" ht="43.5" x14ac:dyDescent="0.35">
      <c r="A124" s="6" t="s">
        <v>14</v>
      </c>
    </row>
    <row r="125" spans="1:1" ht="43.5" x14ac:dyDescent="0.35">
      <c r="A125" s="6" t="s">
        <v>14</v>
      </c>
    </row>
    <row r="126" spans="1:1" ht="43.5" x14ac:dyDescent="0.35">
      <c r="A126" s="6" t="s">
        <v>14</v>
      </c>
    </row>
    <row r="127" spans="1:1" ht="43.5" x14ac:dyDescent="0.35">
      <c r="A127" s="6" t="s">
        <v>14</v>
      </c>
    </row>
    <row r="128" spans="1:1" ht="43.5" x14ac:dyDescent="0.35">
      <c r="A128" s="6" t="s">
        <v>14</v>
      </c>
    </row>
    <row r="129" spans="1:1" ht="43.5" x14ac:dyDescent="0.35">
      <c r="A129" s="6" t="s">
        <v>14</v>
      </c>
    </row>
    <row r="130" spans="1:1" ht="43.5" x14ac:dyDescent="0.35">
      <c r="A130" s="6" t="s">
        <v>14</v>
      </c>
    </row>
    <row r="131" spans="1:1" ht="43.5" x14ac:dyDescent="0.35">
      <c r="A131" s="6" t="s">
        <v>14</v>
      </c>
    </row>
    <row r="132" spans="1:1" ht="43.5" x14ac:dyDescent="0.35">
      <c r="A132" s="6" t="s">
        <v>14</v>
      </c>
    </row>
    <row r="133" spans="1:1" ht="43.5" x14ac:dyDescent="0.35">
      <c r="A133" s="6" t="s">
        <v>14</v>
      </c>
    </row>
    <row r="134" spans="1:1" ht="43.5" x14ac:dyDescent="0.35">
      <c r="A134" s="6" t="s">
        <v>14</v>
      </c>
    </row>
    <row r="135" spans="1:1" ht="43.5" x14ac:dyDescent="0.35">
      <c r="A135" s="6" t="s">
        <v>14</v>
      </c>
    </row>
    <row r="136" spans="1:1" ht="43.5" x14ac:dyDescent="0.35">
      <c r="A136" s="6" t="s">
        <v>1296</v>
      </c>
    </row>
    <row r="137" spans="1:1" ht="43.5" x14ac:dyDescent="0.35">
      <c r="A137" s="6" t="s">
        <v>14</v>
      </c>
    </row>
    <row r="138" spans="1:1" ht="43.5" x14ac:dyDescent="0.35">
      <c r="A138" s="6" t="s">
        <v>14</v>
      </c>
    </row>
    <row r="139" spans="1:1" ht="43.5" x14ac:dyDescent="0.35">
      <c r="A139" s="6" t="s">
        <v>14</v>
      </c>
    </row>
    <row r="140" spans="1:1" ht="43.5" x14ac:dyDescent="0.35">
      <c r="A140" s="6" t="s">
        <v>14</v>
      </c>
    </row>
    <row r="141" spans="1:1" ht="43.5" x14ac:dyDescent="0.35">
      <c r="A141" s="6" t="s">
        <v>14</v>
      </c>
    </row>
    <row r="142" spans="1:1" ht="43.5" x14ac:dyDescent="0.35">
      <c r="A142" s="6" t="s">
        <v>14</v>
      </c>
    </row>
    <row r="143" spans="1:1" ht="43.5" x14ac:dyDescent="0.35">
      <c r="A143" s="6" t="s">
        <v>14</v>
      </c>
    </row>
    <row r="144" spans="1:1" ht="43.5" x14ac:dyDescent="0.35">
      <c r="A144" s="6" t="s">
        <v>14</v>
      </c>
    </row>
    <row r="145" spans="1:1" ht="43.5" x14ac:dyDescent="0.35">
      <c r="A145" s="6" t="s">
        <v>14</v>
      </c>
    </row>
    <row r="146" spans="1:1" ht="43.5" x14ac:dyDescent="0.35">
      <c r="A146" s="6" t="s">
        <v>14</v>
      </c>
    </row>
    <row r="147" spans="1:1" ht="43.5" x14ac:dyDescent="0.35">
      <c r="A147" s="6" t="s">
        <v>14</v>
      </c>
    </row>
    <row r="148" spans="1:1" ht="43.5" x14ac:dyDescent="0.35">
      <c r="A148" s="6" t="s">
        <v>14</v>
      </c>
    </row>
    <row r="149" spans="1:1" ht="43.5" x14ac:dyDescent="0.35">
      <c r="A149" s="6" t="s">
        <v>14</v>
      </c>
    </row>
    <row r="150" spans="1:1" ht="43.5" x14ac:dyDescent="0.35">
      <c r="A150" s="6" t="s">
        <v>14</v>
      </c>
    </row>
    <row r="151" spans="1:1" ht="43.5" x14ac:dyDescent="0.35">
      <c r="A151" s="6" t="s">
        <v>14</v>
      </c>
    </row>
    <row r="152" spans="1:1" ht="43.5" x14ac:dyDescent="0.35">
      <c r="A152" s="6" t="s">
        <v>14</v>
      </c>
    </row>
    <row r="153" spans="1:1" ht="43.5" x14ac:dyDescent="0.35">
      <c r="A153" s="6" t="s">
        <v>14</v>
      </c>
    </row>
    <row r="154" spans="1:1" ht="43.5" x14ac:dyDescent="0.35">
      <c r="A154" s="6" t="s">
        <v>14</v>
      </c>
    </row>
    <row r="155" spans="1:1" ht="43.5" x14ac:dyDescent="0.35">
      <c r="A155" s="6" t="s">
        <v>14</v>
      </c>
    </row>
    <row r="156" spans="1:1" ht="43.5" x14ac:dyDescent="0.35">
      <c r="A156" s="6" t="s">
        <v>14</v>
      </c>
    </row>
    <row r="157" spans="1:1" ht="43.5" x14ac:dyDescent="0.35">
      <c r="A157" s="6" t="s">
        <v>14</v>
      </c>
    </row>
    <row r="158" spans="1:1" ht="43.5" x14ac:dyDescent="0.35">
      <c r="A158" s="6" t="s">
        <v>14</v>
      </c>
    </row>
    <row r="159" spans="1:1" ht="43.5" x14ac:dyDescent="0.35">
      <c r="A159" s="6" t="s">
        <v>14</v>
      </c>
    </row>
    <row r="160" spans="1:1" ht="43.5" x14ac:dyDescent="0.35">
      <c r="A160" s="6" t="s">
        <v>14</v>
      </c>
    </row>
    <row r="161" spans="1:1" ht="43.5" x14ac:dyDescent="0.35">
      <c r="A161" s="6" t="s">
        <v>14</v>
      </c>
    </row>
    <row r="162" spans="1:1" ht="43.5" x14ac:dyDescent="0.35">
      <c r="A162" s="6" t="s">
        <v>14</v>
      </c>
    </row>
    <row r="163" spans="1:1" ht="43.5" x14ac:dyDescent="0.35">
      <c r="A163" s="6" t="s">
        <v>14</v>
      </c>
    </row>
    <row r="164" spans="1:1" ht="43.5" x14ac:dyDescent="0.35">
      <c r="A164" s="6" t="s">
        <v>14</v>
      </c>
    </row>
    <row r="165" spans="1:1" ht="43.5" x14ac:dyDescent="0.35">
      <c r="A165" s="6" t="s">
        <v>14</v>
      </c>
    </row>
    <row r="166" spans="1:1" ht="43.5" x14ac:dyDescent="0.35">
      <c r="A166" s="6" t="s">
        <v>14</v>
      </c>
    </row>
    <row r="167" spans="1:1" ht="43.5" x14ac:dyDescent="0.35">
      <c r="A167" s="6" t="s">
        <v>14</v>
      </c>
    </row>
    <row r="168" spans="1:1" ht="43.5" x14ac:dyDescent="0.35">
      <c r="A168" s="6" t="s">
        <v>14</v>
      </c>
    </row>
    <row r="169" spans="1:1" ht="43.5" x14ac:dyDescent="0.35">
      <c r="A169" s="6" t="s">
        <v>14</v>
      </c>
    </row>
    <row r="170" spans="1:1" ht="43.5" x14ac:dyDescent="0.35">
      <c r="A170" s="6" t="s">
        <v>14</v>
      </c>
    </row>
    <row r="171" spans="1:1" ht="43.5" x14ac:dyDescent="0.35">
      <c r="A171" s="6" t="s">
        <v>14</v>
      </c>
    </row>
    <row r="172" spans="1:1" ht="43.5" x14ac:dyDescent="0.35">
      <c r="A172" s="6" t="s">
        <v>14</v>
      </c>
    </row>
    <row r="173" spans="1:1" ht="43.5" x14ac:dyDescent="0.35">
      <c r="A173" s="6" t="s">
        <v>14</v>
      </c>
    </row>
    <row r="174" spans="1:1" ht="43.5" x14ac:dyDescent="0.35">
      <c r="A174" s="6" t="s">
        <v>14</v>
      </c>
    </row>
    <row r="175" spans="1:1" ht="43.5" x14ac:dyDescent="0.35">
      <c r="A175" s="6" t="s">
        <v>14</v>
      </c>
    </row>
    <row r="176" spans="1:1" ht="43.5" x14ac:dyDescent="0.35">
      <c r="A176" s="6" t="s">
        <v>14</v>
      </c>
    </row>
    <row r="177" spans="1:1" ht="43.5" x14ac:dyDescent="0.35">
      <c r="A177" s="6" t="s">
        <v>14</v>
      </c>
    </row>
    <row r="178" spans="1:1" ht="43.5" x14ac:dyDescent="0.35">
      <c r="A178" s="6" t="s">
        <v>14</v>
      </c>
    </row>
    <row r="179" spans="1:1" ht="43.5" x14ac:dyDescent="0.35">
      <c r="A179" s="6" t="s">
        <v>14</v>
      </c>
    </row>
    <row r="180" spans="1:1" ht="43.5" x14ac:dyDescent="0.35">
      <c r="A180" s="6" t="s">
        <v>14</v>
      </c>
    </row>
    <row r="181" spans="1:1" ht="43.5" x14ac:dyDescent="0.35">
      <c r="A181" s="6" t="s">
        <v>14</v>
      </c>
    </row>
    <row r="182" spans="1:1" ht="43.5" x14ac:dyDescent="0.35">
      <c r="A182" s="6" t="s">
        <v>14</v>
      </c>
    </row>
    <row r="183" spans="1:1" ht="43.5" x14ac:dyDescent="0.35">
      <c r="A183" s="6" t="s">
        <v>14</v>
      </c>
    </row>
    <row r="184" spans="1:1" ht="43.5" x14ac:dyDescent="0.35">
      <c r="A184" s="6" t="s">
        <v>14</v>
      </c>
    </row>
    <row r="185" spans="1:1" ht="43.5" x14ac:dyDescent="0.35">
      <c r="A185" s="6" t="s">
        <v>14</v>
      </c>
    </row>
    <row r="186" spans="1:1" ht="43.5" x14ac:dyDescent="0.35">
      <c r="A186" s="6" t="s">
        <v>14</v>
      </c>
    </row>
    <row r="187" spans="1:1" ht="43.5" x14ac:dyDescent="0.35">
      <c r="A187" s="6" t="s">
        <v>14</v>
      </c>
    </row>
    <row r="188" spans="1:1" ht="43.5" x14ac:dyDescent="0.35">
      <c r="A188" s="6" t="s">
        <v>14</v>
      </c>
    </row>
    <row r="189" spans="1:1" ht="43.5" x14ac:dyDescent="0.35">
      <c r="A189" s="6" t="s">
        <v>14</v>
      </c>
    </row>
    <row r="190" spans="1:1" ht="43.5" x14ac:dyDescent="0.35">
      <c r="A190" s="6" t="s">
        <v>14</v>
      </c>
    </row>
    <row r="191" spans="1:1" ht="43.5" x14ac:dyDescent="0.35">
      <c r="A191" s="6" t="s">
        <v>14</v>
      </c>
    </row>
    <row r="192" spans="1:1" ht="43.5" x14ac:dyDescent="0.35">
      <c r="A192" s="6" t="s">
        <v>14</v>
      </c>
    </row>
    <row r="193" spans="1:1" ht="43.5" x14ac:dyDescent="0.35">
      <c r="A193" s="6" t="s">
        <v>14</v>
      </c>
    </row>
    <row r="194" spans="1:1" ht="43.5" x14ac:dyDescent="0.35">
      <c r="A194" s="6" t="s">
        <v>14</v>
      </c>
    </row>
    <row r="195" spans="1:1" ht="43.5" x14ac:dyDescent="0.35">
      <c r="A195" s="6" t="s">
        <v>14</v>
      </c>
    </row>
    <row r="196" spans="1:1" ht="43.5" x14ac:dyDescent="0.35">
      <c r="A196" s="6" t="s">
        <v>14</v>
      </c>
    </row>
    <row r="197" spans="1:1" ht="43.5" x14ac:dyDescent="0.35">
      <c r="A197" s="6" t="s">
        <v>14</v>
      </c>
    </row>
    <row r="198" spans="1:1" ht="43.5" x14ac:dyDescent="0.35">
      <c r="A198" s="6" t="s">
        <v>14</v>
      </c>
    </row>
    <row r="199" spans="1:1" ht="43.5" x14ac:dyDescent="0.35">
      <c r="A199" s="6" t="s">
        <v>14</v>
      </c>
    </row>
    <row r="200" spans="1:1" ht="43.5" x14ac:dyDescent="0.35">
      <c r="A200" s="6" t="s">
        <v>14</v>
      </c>
    </row>
    <row r="201" spans="1:1" ht="43.5" x14ac:dyDescent="0.35">
      <c r="A201" s="6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1768-EF69-485E-9CF7-26B8E0A00BD1}">
  <dimension ref="A1:H201"/>
  <sheetViews>
    <sheetView topLeftCell="B19" workbookViewId="0">
      <selection activeCell="G47" sqref="G47"/>
    </sheetView>
  </sheetViews>
  <sheetFormatPr defaultRowHeight="15" customHeight="1" x14ac:dyDescent="0.35"/>
  <cols>
    <col min="1" max="1" width="31.453125" bestFit="1" customWidth="1"/>
    <col min="2" max="2" width="18.26953125" bestFit="1" customWidth="1"/>
    <col min="5" max="5" width="33.1796875" customWidth="1"/>
    <col min="7" max="7" width="28.453125" bestFit="1" customWidth="1"/>
    <col min="8" max="8" width="18.26953125" bestFit="1" customWidth="1"/>
  </cols>
  <sheetData>
    <row r="1" spans="1:8" ht="15" customHeight="1" x14ac:dyDescent="0.35">
      <c r="A1" s="2" t="s">
        <v>1059</v>
      </c>
      <c r="B1" t="s">
        <v>1068</v>
      </c>
      <c r="E1" s="1" t="s">
        <v>6</v>
      </c>
    </row>
    <row r="2" spans="1:8" ht="15" customHeight="1" x14ac:dyDescent="0.35">
      <c r="A2" s="3" t="s">
        <v>280</v>
      </c>
      <c r="B2">
        <v>2</v>
      </c>
      <c r="E2" t="s">
        <v>15</v>
      </c>
      <c r="G2" s="2" t="s">
        <v>1059</v>
      </c>
      <c r="H2" t="s">
        <v>1068</v>
      </c>
    </row>
    <row r="3" spans="1:8" ht="15" customHeight="1" x14ac:dyDescent="0.35">
      <c r="A3" s="3" t="s">
        <v>274</v>
      </c>
      <c r="B3">
        <v>1</v>
      </c>
      <c r="E3" s="6" t="s">
        <v>1075</v>
      </c>
      <c r="G3" s="3" t="s">
        <v>1060</v>
      </c>
    </row>
    <row r="4" spans="1:8" ht="15" customHeight="1" x14ac:dyDescent="0.35">
      <c r="A4" s="3" t="s">
        <v>286</v>
      </c>
      <c r="B4">
        <v>1</v>
      </c>
      <c r="E4" t="s">
        <v>1076</v>
      </c>
      <c r="G4" s="3" t="s">
        <v>1006</v>
      </c>
      <c r="H4">
        <v>1</v>
      </c>
    </row>
    <row r="5" spans="1:8" ht="15" customHeight="1" x14ac:dyDescent="0.35">
      <c r="A5" s="3" t="s">
        <v>571</v>
      </c>
      <c r="B5">
        <v>1</v>
      </c>
      <c r="E5" t="s">
        <v>1080</v>
      </c>
      <c r="G5" s="3" t="s">
        <v>543</v>
      </c>
      <c r="H5">
        <v>1</v>
      </c>
    </row>
    <row r="6" spans="1:8" ht="15" customHeight="1" x14ac:dyDescent="0.35">
      <c r="A6" s="3" t="s">
        <v>1072</v>
      </c>
      <c r="B6">
        <v>1</v>
      </c>
      <c r="E6" t="s">
        <v>1076</v>
      </c>
      <c r="G6" s="3" t="s">
        <v>499</v>
      </c>
      <c r="H6">
        <v>1</v>
      </c>
    </row>
    <row r="7" spans="1:8" ht="15" customHeight="1" x14ac:dyDescent="0.35">
      <c r="A7" s="3" t="s">
        <v>1071</v>
      </c>
      <c r="B7">
        <v>1</v>
      </c>
      <c r="E7" t="s">
        <v>1076</v>
      </c>
      <c r="G7" s="3" t="s">
        <v>614</v>
      </c>
      <c r="H7">
        <v>1</v>
      </c>
    </row>
    <row r="8" spans="1:8" ht="15" customHeight="1" x14ac:dyDescent="0.35">
      <c r="A8" s="3" t="s">
        <v>158</v>
      </c>
      <c r="B8">
        <v>4</v>
      </c>
      <c r="E8" t="s">
        <v>1076</v>
      </c>
      <c r="G8" s="3" t="s">
        <v>385</v>
      </c>
      <c r="H8">
        <v>2</v>
      </c>
    </row>
    <row r="9" spans="1:8" ht="15" customHeight="1" x14ac:dyDescent="0.35">
      <c r="A9" s="3" t="s">
        <v>1074</v>
      </c>
      <c r="B9">
        <v>7</v>
      </c>
      <c r="E9" t="s">
        <v>1076</v>
      </c>
      <c r="G9" s="3" t="s">
        <v>343</v>
      </c>
      <c r="H9">
        <v>2</v>
      </c>
    </row>
    <row r="10" spans="1:8" ht="15" customHeight="1" x14ac:dyDescent="0.35">
      <c r="A10" s="3" t="s">
        <v>360</v>
      </c>
      <c r="B10">
        <v>1</v>
      </c>
      <c r="E10" t="s">
        <v>1076</v>
      </c>
      <c r="G10" s="3" t="s">
        <v>1080</v>
      </c>
      <c r="H10">
        <v>2</v>
      </c>
    </row>
    <row r="11" spans="1:8" ht="15" customHeight="1" x14ac:dyDescent="0.35">
      <c r="A11" s="3" t="s">
        <v>165</v>
      </c>
      <c r="B11">
        <v>3</v>
      </c>
      <c r="E11" t="s">
        <v>1082</v>
      </c>
      <c r="G11" s="3" t="s">
        <v>92</v>
      </c>
      <c r="H11">
        <v>2</v>
      </c>
    </row>
    <row r="12" spans="1:8" ht="15" customHeight="1" x14ac:dyDescent="0.35">
      <c r="A12" s="3" t="s">
        <v>543</v>
      </c>
      <c r="B12">
        <v>1</v>
      </c>
      <c r="E12" t="s">
        <v>1077</v>
      </c>
      <c r="G12" s="3" t="s">
        <v>165</v>
      </c>
      <c r="H12">
        <v>3</v>
      </c>
    </row>
    <row r="13" spans="1:8" ht="15" customHeight="1" x14ac:dyDescent="0.35">
      <c r="A13" s="3" t="s">
        <v>884</v>
      </c>
      <c r="B13">
        <v>3</v>
      </c>
      <c r="E13" t="s">
        <v>1079</v>
      </c>
      <c r="G13" s="3" t="s">
        <v>884</v>
      </c>
      <c r="H13">
        <v>3</v>
      </c>
    </row>
    <row r="14" spans="1:8" ht="15" customHeight="1" x14ac:dyDescent="0.35">
      <c r="A14" s="3" t="s">
        <v>436</v>
      </c>
      <c r="B14">
        <v>1</v>
      </c>
      <c r="E14" t="s">
        <v>92</v>
      </c>
      <c r="G14" s="3" t="s">
        <v>124</v>
      </c>
      <c r="H14">
        <v>3</v>
      </c>
    </row>
    <row r="15" spans="1:8" ht="15" customHeight="1" x14ac:dyDescent="0.35">
      <c r="A15" s="3" t="s">
        <v>873</v>
      </c>
      <c r="B15">
        <v>2</v>
      </c>
      <c r="E15" t="s">
        <v>92</v>
      </c>
      <c r="G15" s="3" t="s">
        <v>15</v>
      </c>
      <c r="H15">
        <v>6</v>
      </c>
    </row>
    <row r="16" spans="1:8" ht="15" customHeight="1" x14ac:dyDescent="0.35">
      <c r="A16" s="3" t="s">
        <v>764</v>
      </c>
      <c r="B16">
        <v>2</v>
      </c>
      <c r="E16" s="6" t="s">
        <v>1075</v>
      </c>
      <c r="G16" s="3" t="s">
        <v>1073</v>
      </c>
      <c r="H16">
        <v>7</v>
      </c>
    </row>
    <row r="17" spans="1:8" ht="15" customHeight="1" x14ac:dyDescent="0.35">
      <c r="A17" s="3" t="s">
        <v>869</v>
      </c>
      <c r="B17">
        <v>2</v>
      </c>
      <c r="E17" s="6" t="s">
        <v>1075</v>
      </c>
      <c r="G17" s="3" t="s">
        <v>1077</v>
      </c>
      <c r="H17">
        <v>8</v>
      </c>
    </row>
    <row r="18" spans="1:8" ht="15" customHeight="1" x14ac:dyDescent="0.35">
      <c r="A18" s="3" t="s">
        <v>85</v>
      </c>
      <c r="B18">
        <v>17</v>
      </c>
      <c r="E18" t="s">
        <v>1079</v>
      </c>
      <c r="G18" s="3" t="s">
        <v>1081</v>
      </c>
      <c r="H18">
        <v>9</v>
      </c>
    </row>
    <row r="19" spans="1:8" ht="15" customHeight="1" x14ac:dyDescent="0.35">
      <c r="A19" s="3" t="s">
        <v>92</v>
      </c>
      <c r="B19">
        <v>2</v>
      </c>
      <c r="E19" t="s">
        <v>1079</v>
      </c>
      <c r="G19" s="3" t="s">
        <v>1078</v>
      </c>
      <c r="H19">
        <v>10</v>
      </c>
    </row>
    <row r="20" spans="1:8" ht="15" customHeight="1" x14ac:dyDescent="0.35">
      <c r="A20" s="3" t="s">
        <v>318</v>
      </c>
      <c r="B20">
        <v>3</v>
      </c>
      <c r="E20" t="s">
        <v>124</v>
      </c>
      <c r="G20" s="3" t="s">
        <v>1070</v>
      </c>
      <c r="H20">
        <v>13</v>
      </c>
    </row>
    <row r="21" spans="1:8" ht="15" customHeight="1" x14ac:dyDescent="0.35">
      <c r="A21" s="3" t="s">
        <v>608</v>
      </c>
      <c r="B21">
        <v>7</v>
      </c>
      <c r="E21" t="s">
        <v>15</v>
      </c>
      <c r="G21" s="3" t="s">
        <v>1076</v>
      </c>
      <c r="H21">
        <v>17</v>
      </c>
    </row>
    <row r="22" spans="1:8" ht="15" customHeight="1" x14ac:dyDescent="0.35">
      <c r="A22" s="3" t="s">
        <v>124</v>
      </c>
      <c r="B22">
        <v>3</v>
      </c>
      <c r="E22" t="s">
        <v>1076</v>
      </c>
      <c r="G22" s="3" t="s">
        <v>1079</v>
      </c>
      <c r="H22">
        <v>20</v>
      </c>
    </row>
    <row r="23" spans="1:8" ht="15" customHeight="1" x14ac:dyDescent="0.35">
      <c r="A23" s="3" t="s">
        <v>325</v>
      </c>
      <c r="B23">
        <v>2</v>
      </c>
      <c r="E23" s="6" t="s">
        <v>1076</v>
      </c>
      <c r="G23" s="3" t="s">
        <v>1082</v>
      </c>
      <c r="H23">
        <v>40</v>
      </c>
    </row>
    <row r="24" spans="1:8" ht="15" customHeight="1" x14ac:dyDescent="0.35">
      <c r="A24" s="3" t="s">
        <v>337</v>
      </c>
      <c r="B24">
        <v>9</v>
      </c>
      <c r="E24" s="6" t="s">
        <v>1075</v>
      </c>
      <c r="G24" s="3" t="s">
        <v>1075</v>
      </c>
      <c r="H24">
        <v>49</v>
      </c>
    </row>
    <row r="25" spans="1:8" ht="15" customHeight="1" x14ac:dyDescent="0.35">
      <c r="A25" s="3" t="s">
        <v>856</v>
      </c>
      <c r="B25">
        <v>1</v>
      </c>
      <c r="E25" s="6" t="s">
        <v>1075</v>
      </c>
      <c r="G25" s="3" t="s">
        <v>1061</v>
      </c>
      <c r="H25">
        <v>200</v>
      </c>
    </row>
    <row r="26" spans="1:8" ht="15" customHeight="1" x14ac:dyDescent="0.35">
      <c r="A26" s="3" t="s">
        <v>78</v>
      </c>
      <c r="B26">
        <v>1</v>
      </c>
      <c r="E26" s="6" t="s">
        <v>1073</v>
      </c>
    </row>
    <row r="27" spans="1:8" ht="15" customHeight="1" x14ac:dyDescent="0.35">
      <c r="A27" s="3" t="s">
        <v>71</v>
      </c>
      <c r="B27">
        <v>1</v>
      </c>
      <c r="E27" t="s">
        <v>165</v>
      </c>
    </row>
    <row r="28" spans="1:8" ht="15" customHeight="1" x14ac:dyDescent="0.35">
      <c r="A28" s="3" t="s">
        <v>343</v>
      </c>
      <c r="B28">
        <v>2</v>
      </c>
      <c r="E28" t="s">
        <v>1079</v>
      </c>
      <c r="G28" s="3"/>
      <c r="H28">
        <v>1</v>
      </c>
    </row>
    <row r="29" spans="1:8" ht="15" customHeight="1" x14ac:dyDescent="0.35">
      <c r="A29" s="3" t="s">
        <v>194</v>
      </c>
      <c r="B29">
        <v>8</v>
      </c>
      <c r="E29" t="s">
        <v>1079</v>
      </c>
      <c r="G29" s="3"/>
      <c r="H29">
        <v>1</v>
      </c>
    </row>
    <row r="30" spans="1:8" ht="15" customHeight="1" x14ac:dyDescent="0.35">
      <c r="A30" s="3" t="s">
        <v>15</v>
      </c>
      <c r="B30">
        <v>6</v>
      </c>
      <c r="E30" t="s">
        <v>1082</v>
      </c>
      <c r="G30" s="3"/>
    </row>
    <row r="31" spans="1:8" ht="15" customHeight="1" x14ac:dyDescent="0.35">
      <c r="A31" s="3" t="s">
        <v>140</v>
      </c>
      <c r="B31">
        <v>1</v>
      </c>
      <c r="E31" s="6" t="s">
        <v>1082</v>
      </c>
      <c r="G31" s="3" t="s">
        <v>1118</v>
      </c>
      <c r="H31">
        <v>4</v>
      </c>
    </row>
    <row r="32" spans="1:8" ht="15" customHeight="1" x14ac:dyDescent="0.35">
      <c r="A32" s="3" t="s">
        <v>105</v>
      </c>
      <c r="B32">
        <v>41</v>
      </c>
      <c r="E32" t="s">
        <v>1081</v>
      </c>
      <c r="G32" s="3" t="s">
        <v>1303</v>
      </c>
      <c r="H32">
        <v>2</v>
      </c>
    </row>
    <row r="33" spans="1:8" ht="15" customHeight="1" x14ac:dyDescent="0.35">
      <c r="A33" s="3" t="s">
        <v>385</v>
      </c>
      <c r="B33">
        <v>2</v>
      </c>
      <c r="E33" t="s">
        <v>1076</v>
      </c>
      <c r="G33" s="3" t="s">
        <v>1299</v>
      </c>
      <c r="H33">
        <v>2</v>
      </c>
    </row>
    <row r="34" spans="1:8" ht="15" customHeight="1" x14ac:dyDescent="0.35">
      <c r="A34" s="3" t="s">
        <v>189</v>
      </c>
      <c r="B34">
        <v>1</v>
      </c>
      <c r="E34" t="s">
        <v>1082</v>
      </c>
      <c r="G34" s="3" t="s">
        <v>1080</v>
      </c>
      <c r="H34">
        <v>2</v>
      </c>
    </row>
    <row r="35" spans="1:8" ht="15" customHeight="1" x14ac:dyDescent="0.35">
      <c r="A35" s="3" t="s">
        <v>246</v>
      </c>
      <c r="B35">
        <v>1</v>
      </c>
      <c r="E35" t="s">
        <v>1081</v>
      </c>
      <c r="G35" s="3" t="s">
        <v>1302</v>
      </c>
      <c r="H35">
        <v>2</v>
      </c>
    </row>
    <row r="36" spans="1:8" ht="15" customHeight="1" x14ac:dyDescent="0.35">
      <c r="A36" s="3" t="s">
        <v>1080</v>
      </c>
      <c r="B36">
        <v>2</v>
      </c>
      <c r="E36" t="s">
        <v>1079</v>
      </c>
      <c r="G36" s="3" t="s">
        <v>1297</v>
      </c>
      <c r="H36">
        <v>3</v>
      </c>
    </row>
    <row r="37" spans="1:8" ht="15" customHeight="1" x14ac:dyDescent="0.35">
      <c r="A37" s="3" t="s">
        <v>23</v>
      </c>
      <c r="B37">
        <v>4</v>
      </c>
      <c r="E37" t="s">
        <v>1079</v>
      </c>
      <c r="G37" s="3" t="s">
        <v>1301</v>
      </c>
      <c r="H37">
        <v>3</v>
      </c>
    </row>
    <row r="38" spans="1:8" ht="15" customHeight="1" x14ac:dyDescent="0.35">
      <c r="A38" s="3" t="s">
        <v>30</v>
      </c>
      <c r="B38">
        <v>14</v>
      </c>
      <c r="E38" t="s">
        <v>1079</v>
      </c>
      <c r="G38" s="3" t="s">
        <v>1300</v>
      </c>
      <c r="H38">
        <v>3</v>
      </c>
    </row>
    <row r="39" spans="1:8" ht="15" customHeight="1" x14ac:dyDescent="0.35">
      <c r="A39" s="3" t="s">
        <v>614</v>
      </c>
      <c r="B39">
        <v>1</v>
      </c>
      <c r="E39" s="6" t="s">
        <v>1075</v>
      </c>
      <c r="G39" s="3" t="s">
        <v>1298</v>
      </c>
      <c r="H39">
        <v>6</v>
      </c>
    </row>
    <row r="40" spans="1:8" ht="15" customHeight="1" x14ac:dyDescent="0.35">
      <c r="A40" s="3" t="s">
        <v>879</v>
      </c>
      <c r="B40">
        <v>1</v>
      </c>
      <c r="E40" t="s">
        <v>1082</v>
      </c>
      <c r="G40" s="3" t="s">
        <v>1073</v>
      </c>
      <c r="H40">
        <v>7</v>
      </c>
    </row>
    <row r="41" spans="1:8" ht="15" customHeight="1" x14ac:dyDescent="0.35">
      <c r="A41" s="3" t="s">
        <v>182</v>
      </c>
      <c r="B41">
        <v>35</v>
      </c>
      <c r="E41" t="s">
        <v>15</v>
      </c>
      <c r="G41" s="3" t="s">
        <v>1077</v>
      </c>
      <c r="H41">
        <v>8</v>
      </c>
    </row>
    <row r="42" spans="1:8" ht="15" customHeight="1" x14ac:dyDescent="0.35">
      <c r="A42" s="3" t="s">
        <v>499</v>
      </c>
      <c r="B42">
        <v>1</v>
      </c>
      <c r="E42" t="s">
        <v>1082</v>
      </c>
      <c r="G42" s="3" t="s">
        <v>1081</v>
      </c>
      <c r="H42">
        <v>9</v>
      </c>
    </row>
    <row r="43" spans="1:8" ht="15" customHeight="1" x14ac:dyDescent="0.35">
      <c r="A43" s="3" t="s">
        <v>1006</v>
      </c>
      <c r="B43">
        <v>1</v>
      </c>
      <c r="E43" t="s">
        <v>1082</v>
      </c>
      <c r="G43" s="3" t="s">
        <v>1078</v>
      </c>
      <c r="H43">
        <v>10</v>
      </c>
    </row>
    <row r="44" spans="1:8" ht="15" customHeight="1" x14ac:dyDescent="0.35">
      <c r="A44" s="3" t="s">
        <v>1060</v>
      </c>
      <c r="E44" s="6" t="s">
        <v>1070</v>
      </c>
      <c r="G44" s="3" t="s">
        <v>1070</v>
      </c>
      <c r="H44">
        <v>13</v>
      </c>
    </row>
    <row r="45" spans="1:8" ht="15" customHeight="1" x14ac:dyDescent="0.35">
      <c r="A45" s="3" t="s">
        <v>1061</v>
      </c>
      <c r="B45">
        <v>200</v>
      </c>
      <c r="E45" t="s">
        <v>15</v>
      </c>
      <c r="G45" s="3" t="s">
        <v>1076</v>
      </c>
      <c r="H45">
        <v>17</v>
      </c>
    </row>
    <row r="46" spans="1:8" ht="15" customHeight="1" x14ac:dyDescent="0.35">
      <c r="E46" t="s">
        <v>1081</v>
      </c>
      <c r="G46" s="3" t="s">
        <v>1079</v>
      </c>
      <c r="H46">
        <v>20</v>
      </c>
    </row>
    <row r="47" spans="1:8" ht="15" customHeight="1" x14ac:dyDescent="0.35">
      <c r="E47" t="s">
        <v>1081</v>
      </c>
      <c r="G47" s="3" t="s">
        <v>1082</v>
      </c>
      <c r="H47">
        <v>40</v>
      </c>
    </row>
    <row r="48" spans="1:8" ht="15" customHeight="1" x14ac:dyDescent="0.35">
      <c r="E48" s="6" t="s">
        <v>1075</v>
      </c>
      <c r="G48" s="3" t="s">
        <v>1075</v>
      </c>
      <c r="H48">
        <v>49</v>
      </c>
    </row>
    <row r="49" spans="5:5" ht="15" customHeight="1" x14ac:dyDescent="0.35">
      <c r="E49" t="s">
        <v>1079</v>
      </c>
    </row>
    <row r="50" spans="5:5" ht="15" customHeight="1" x14ac:dyDescent="0.35">
      <c r="E50" t="s">
        <v>1082</v>
      </c>
    </row>
    <row r="51" spans="5:5" ht="15" customHeight="1" x14ac:dyDescent="0.35">
      <c r="E51" t="s">
        <v>1079</v>
      </c>
    </row>
    <row r="52" spans="5:5" ht="15" customHeight="1" x14ac:dyDescent="0.35">
      <c r="E52" t="s">
        <v>15</v>
      </c>
    </row>
    <row r="53" spans="5:5" ht="15" customHeight="1" x14ac:dyDescent="0.35">
      <c r="E53" t="s">
        <v>1081</v>
      </c>
    </row>
    <row r="54" spans="5:5" ht="15" customHeight="1" x14ac:dyDescent="0.35">
      <c r="E54" s="6" t="s">
        <v>1075</v>
      </c>
    </row>
    <row r="55" spans="5:5" ht="15" customHeight="1" x14ac:dyDescent="0.35">
      <c r="E55" s="6" t="s">
        <v>1078</v>
      </c>
    </row>
    <row r="56" spans="5:5" ht="15" customHeight="1" x14ac:dyDescent="0.35">
      <c r="E56" s="6" t="s">
        <v>1070</v>
      </c>
    </row>
    <row r="57" spans="5:5" ht="15" customHeight="1" x14ac:dyDescent="0.35">
      <c r="E57" s="6" t="s">
        <v>1075</v>
      </c>
    </row>
    <row r="58" spans="5:5" ht="15" customHeight="1" x14ac:dyDescent="0.35">
      <c r="E58" t="s">
        <v>1070</v>
      </c>
    </row>
    <row r="59" spans="5:5" ht="15" customHeight="1" x14ac:dyDescent="0.35">
      <c r="E59" t="s">
        <v>343</v>
      </c>
    </row>
    <row r="60" spans="5:5" ht="15" customHeight="1" x14ac:dyDescent="0.35">
      <c r="E60" t="s">
        <v>1077</v>
      </c>
    </row>
    <row r="61" spans="5:5" ht="15" customHeight="1" x14ac:dyDescent="0.35">
      <c r="E61" s="6" t="s">
        <v>1075</v>
      </c>
    </row>
    <row r="62" spans="5:5" ht="15" customHeight="1" x14ac:dyDescent="0.35">
      <c r="E62" t="s">
        <v>1081</v>
      </c>
    </row>
    <row r="63" spans="5:5" ht="15" customHeight="1" x14ac:dyDescent="0.35">
      <c r="E63" t="s">
        <v>1070</v>
      </c>
    </row>
    <row r="64" spans="5:5" ht="15" customHeight="1" x14ac:dyDescent="0.35">
      <c r="E64" t="s">
        <v>1082</v>
      </c>
    </row>
    <row r="65" spans="5:5" ht="15" customHeight="1" x14ac:dyDescent="0.35">
      <c r="E65" t="s">
        <v>1079</v>
      </c>
    </row>
    <row r="66" spans="5:5" ht="15" customHeight="1" x14ac:dyDescent="0.35">
      <c r="E66" s="6" t="s">
        <v>1075</v>
      </c>
    </row>
    <row r="67" spans="5:5" ht="15" customHeight="1" x14ac:dyDescent="0.35">
      <c r="E67" t="s">
        <v>385</v>
      </c>
    </row>
    <row r="68" spans="5:5" ht="15" customHeight="1" x14ac:dyDescent="0.35">
      <c r="E68" t="s">
        <v>385</v>
      </c>
    </row>
    <row r="69" spans="5:5" ht="15" customHeight="1" x14ac:dyDescent="0.35">
      <c r="E69" t="s">
        <v>1082</v>
      </c>
    </row>
    <row r="70" spans="5:5" ht="15" customHeight="1" x14ac:dyDescent="0.35">
      <c r="E70" t="s">
        <v>124</v>
      </c>
    </row>
    <row r="71" spans="5:5" ht="15" customHeight="1" x14ac:dyDescent="0.35">
      <c r="E71" t="s">
        <v>1077</v>
      </c>
    </row>
    <row r="72" spans="5:5" ht="15" customHeight="1" x14ac:dyDescent="0.35">
      <c r="E72" t="s">
        <v>1082</v>
      </c>
    </row>
    <row r="73" spans="5:5" ht="15" customHeight="1" x14ac:dyDescent="0.35">
      <c r="E73" s="6" t="s">
        <v>1078</v>
      </c>
    </row>
    <row r="74" spans="5:5" ht="15" customHeight="1" x14ac:dyDescent="0.35">
      <c r="E74" t="s">
        <v>1082</v>
      </c>
    </row>
    <row r="75" spans="5:5" ht="15" customHeight="1" x14ac:dyDescent="0.35">
      <c r="E75" t="s">
        <v>1082</v>
      </c>
    </row>
    <row r="76" spans="5:5" ht="15" customHeight="1" x14ac:dyDescent="0.35">
      <c r="E76" s="6" t="s">
        <v>1073</v>
      </c>
    </row>
    <row r="77" spans="5:5" ht="15" customHeight="1" x14ac:dyDescent="0.35">
      <c r="E77" s="6" t="s">
        <v>1075</v>
      </c>
    </row>
    <row r="78" spans="5:5" ht="15" customHeight="1" x14ac:dyDescent="0.35">
      <c r="E78" s="6" t="s">
        <v>1075</v>
      </c>
    </row>
    <row r="79" spans="5:5" ht="15" customHeight="1" x14ac:dyDescent="0.35">
      <c r="E79" t="s">
        <v>1079</v>
      </c>
    </row>
    <row r="80" spans="5:5" ht="15" customHeight="1" x14ac:dyDescent="0.35">
      <c r="E80" t="s">
        <v>1082</v>
      </c>
    </row>
    <row r="81" spans="5:5" ht="15" customHeight="1" x14ac:dyDescent="0.35">
      <c r="E81" s="6" t="s">
        <v>1075</v>
      </c>
    </row>
    <row r="82" spans="5:5" ht="15" customHeight="1" x14ac:dyDescent="0.35">
      <c r="E82" t="s">
        <v>1077</v>
      </c>
    </row>
    <row r="83" spans="5:5" ht="15" customHeight="1" x14ac:dyDescent="0.35">
      <c r="E83" s="6" t="s">
        <v>1075</v>
      </c>
    </row>
    <row r="84" spans="5:5" ht="15" customHeight="1" x14ac:dyDescent="0.35">
      <c r="E84" t="s">
        <v>1077</v>
      </c>
    </row>
    <row r="85" spans="5:5" ht="15" customHeight="1" x14ac:dyDescent="0.35">
      <c r="E85" t="s">
        <v>343</v>
      </c>
    </row>
    <row r="86" spans="5:5" ht="15" customHeight="1" x14ac:dyDescent="0.35">
      <c r="E86" t="s">
        <v>1077</v>
      </c>
    </row>
    <row r="87" spans="5:5" ht="15" customHeight="1" x14ac:dyDescent="0.35">
      <c r="E87" s="6" t="s">
        <v>1075</v>
      </c>
    </row>
    <row r="88" spans="5:5" ht="15" customHeight="1" x14ac:dyDescent="0.35">
      <c r="E88" t="s">
        <v>499</v>
      </c>
    </row>
    <row r="89" spans="5:5" ht="15" customHeight="1" x14ac:dyDescent="0.35">
      <c r="E89" s="6" t="s">
        <v>1075</v>
      </c>
    </row>
    <row r="90" spans="5:5" ht="15" customHeight="1" x14ac:dyDescent="0.35">
      <c r="E90" s="6" t="s">
        <v>1075</v>
      </c>
    </row>
    <row r="91" spans="5:5" ht="15" customHeight="1" x14ac:dyDescent="0.35">
      <c r="E91" t="s">
        <v>1081</v>
      </c>
    </row>
    <row r="92" spans="5:5" ht="15" customHeight="1" x14ac:dyDescent="0.35">
      <c r="E92" t="s">
        <v>1082</v>
      </c>
    </row>
    <row r="93" spans="5:5" ht="15" customHeight="1" x14ac:dyDescent="0.35">
      <c r="E93" t="s">
        <v>1076</v>
      </c>
    </row>
    <row r="94" spans="5:5" ht="15" customHeight="1" x14ac:dyDescent="0.35">
      <c r="E94" s="6" t="s">
        <v>1075</v>
      </c>
    </row>
    <row r="95" spans="5:5" ht="15" customHeight="1" x14ac:dyDescent="0.35">
      <c r="E95" t="s">
        <v>1082</v>
      </c>
    </row>
    <row r="96" spans="5:5" ht="15" customHeight="1" x14ac:dyDescent="0.35">
      <c r="E96" t="s">
        <v>543</v>
      </c>
    </row>
    <row r="97" spans="5:5" ht="15" customHeight="1" x14ac:dyDescent="0.35">
      <c r="E97" t="s">
        <v>1082</v>
      </c>
    </row>
    <row r="98" spans="5:5" ht="15" customHeight="1" x14ac:dyDescent="0.35">
      <c r="E98" t="s">
        <v>1081</v>
      </c>
    </row>
    <row r="99" spans="5:5" ht="15" customHeight="1" x14ac:dyDescent="0.35">
      <c r="E99" t="s">
        <v>1082</v>
      </c>
    </row>
    <row r="100" spans="5:5" ht="15" customHeight="1" x14ac:dyDescent="0.35">
      <c r="E100" t="s">
        <v>1082</v>
      </c>
    </row>
    <row r="101" spans="5:5" ht="15" customHeight="1" x14ac:dyDescent="0.35">
      <c r="E101" t="s">
        <v>1080</v>
      </c>
    </row>
    <row r="102" spans="5:5" ht="15" customHeight="1" x14ac:dyDescent="0.35">
      <c r="E102" s="6" t="s">
        <v>1070</v>
      </c>
    </row>
    <row r="103" spans="5:5" ht="15" customHeight="1" x14ac:dyDescent="0.35">
      <c r="E103" t="s">
        <v>1082</v>
      </c>
    </row>
    <row r="104" spans="5:5" ht="15" customHeight="1" x14ac:dyDescent="0.35">
      <c r="E104" t="s">
        <v>1076</v>
      </c>
    </row>
    <row r="105" spans="5:5" ht="15" customHeight="1" x14ac:dyDescent="0.35">
      <c r="E105" t="s">
        <v>1076</v>
      </c>
    </row>
    <row r="106" spans="5:5" ht="15" customHeight="1" x14ac:dyDescent="0.35">
      <c r="E106" t="s">
        <v>1082</v>
      </c>
    </row>
    <row r="107" spans="5:5" ht="15" customHeight="1" x14ac:dyDescent="0.35">
      <c r="E107" t="s">
        <v>1076</v>
      </c>
    </row>
    <row r="108" spans="5:5" ht="15" customHeight="1" x14ac:dyDescent="0.35">
      <c r="E108" t="s">
        <v>1079</v>
      </c>
    </row>
    <row r="109" spans="5:5" ht="15" customHeight="1" x14ac:dyDescent="0.35">
      <c r="E109" s="6" t="s">
        <v>1078</v>
      </c>
    </row>
    <row r="110" spans="5:5" ht="15" customHeight="1" x14ac:dyDescent="0.35">
      <c r="E110" t="s">
        <v>614</v>
      </c>
    </row>
    <row r="111" spans="5:5" ht="15" customHeight="1" x14ac:dyDescent="0.35">
      <c r="E111" t="s">
        <v>1070</v>
      </c>
    </row>
    <row r="112" spans="5:5" ht="15" customHeight="1" x14ac:dyDescent="0.35">
      <c r="E112" t="s">
        <v>1070</v>
      </c>
    </row>
    <row r="113" spans="5:5" ht="15" customHeight="1" x14ac:dyDescent="0.35">
      <c r="E113" t="s">
        <v>1082</v>
      </c>
    </row>
    <row r="114" spans="5:5" ht="15" customHeight="1" x14ac:dyDescent="0.35">
      <c r="E114" t="s">
        <v>1077</v>
      </c>
    </row>
    <row r="115" spans="5:5" ht="15" customHeight="1" x14ac:dyDescent="0.35">
      <c r="E115" t="s">
        <v>1081</v>
      </c>
    </row>
    <row r="116" spans="5:5" ht="15" customHeight="1" x14ac:dyDescent="0.35">
      <c r="E116" t="s">
        <v>1079</v>
      </c>
    </row>
    <row r="117" spans="5:5" ht="15" customHeight="1" x14ac:dyDescent="0.35">
      <c r="E117" t="s">
        <v>1082</v>
      </c>
    </row>
    <row r="118" spans="5:5" ht="15" customHeight="1" x14ac:dyDescent="0.35">
      <c r="E118" s="6" t="s">
        <v>1075</v>
      </c>
    </row>
    <row r="119" spans="5:5" ht="15" customHeight="1" x14ac:dyDescent="0.35">
      <c r="E119" t="s">
        <v>1079</v>
      </c>
    </row>
    <row r="120" spans="5:5" ht="15" customHeight="1" x14ac:dyDescent="0.35">
      <c r="E120" s="6" t="s">
        <v>1075</v>
      </c>
    </row>
    <row r="121" spans="5:5" ht="15" customHeight="1" x14ac:dyDescent="0.35">
      <c r="E121" s="6" t="s">
        <v>1078</v>
      </c>
    </row>
    <row r="122" spans="5:5" ht="15" customHeight="1" x14ac:dyDescent="0.35">
      <c r="E122" t="s">
        <v>1082</v>
      </c>
    </row>
    <row r="123" spans="5:5" ht="15" customHeight="1" x14ac:dyDescent="0.35">
      <c r="E123" t="s">
        <v>1079</v>
      </c>
    </row>
    <row r="124" spans="5:5" ht="15" customHeight="1" x14ac:dyDescent="0.35">
      <c r="E124" t="s">
        <v>1079</v>
      </c>
    </row>
    <row r="125" spans="5:5" ht="15" customHeight="1" x14ac:dyDescent="0.35">
      <c r="E125" s="6" t="s">
        <v>1075</v>
      </c>
    </row>
    <row r="126" spans="5:5" ht="15" customHeight="1" x14ac:dyDescent="0.35">
      <c r="E126" s="6" t="s">
        <v>1075</v>
      </c>
    </row>
    <row r="127" spans="5:5" ht="15" customHeight="1" x14ac:dyDescent="0.35">
      <c r="E127" s="6" t="s">
        <v>1073</v>
      </c>
    </row>
    <row r="128" spans="5:5" ht="15" customHeight="1" x14ac:dyDescent="0.35">
      <c r="E128" s="6" t="s">
        <v>1075</v>
      </c>
    </row>
    <row r="129" spans="5:5" ht="15" customHeight="1" x14ac:dyDescent="0.35">
      <c r="E129" s="6" t="s">
        <v>1075</v>
      </c>
    </row>
    <row r="130" spans="5:5" ht="15" customHeight="1" x14ac:dyDescent="0.35">
      <c r="E130" s="6" t="s">
        <v>1075</v>
      </c>
    </row>
    <row r="131" spans="5:5" ht="15" customHeight="1" x14ac:dyDescent="0.35">
      <c r="E131" s="6" t="s">
        <v>1075</v>
      </c>
    </row>
    <row r="132" spans="5:5" ht="15" customHeight="1" x14ac:dyDescent="0.35">
      <c r="E132" s="6" t="s">
        <v>1075</v>
      </c>
    </row>
    <row r="133" spans="5:5" ht="15" customHeight="1" x14ac:dyDescent="0.35">
      <c r="E133" t="s">
        <v>1082</v>
      </c>
    </row>
    <row r="134" spans="5:5" ht="15" customHeight="1" x14ac:dyDescent="0.35">
      <c r="E134" t="s">
        <v>728</v>
      </c>
    </row>
    <row r="135" spans="5:5" ht="15" customHeight="1" x14ac:dyDescent="0.35">
      <c r="E135" s="6" t="s">
        <v>1078</v>
      </c>
    </row>
    <row r="136" spans="5:5" ht="15" customHeight="1" x14ac:dyDescent="0.35">
      <c r="E136" s="6" t="s">
        <v>1075</v>
      </c>
    </row>
    <row r="137" spans="5:5" ht="15" customHeight="1" x14ac:dyDescent="0.35">
      <c r="E137" s="6" t="s">
        <v>1073</v>
      </c>
    </row>
    <row r="138" spans="5:5" ht="15" customHeight="1" x14ac:dyDescent="0.35">
      <c r="E138" t="s">
        <v>1082</v>
      </c>
    </row>
    <row r="139" spans="5:5" ht="15" customHeight="1" x14ac:dyDescent="0.35">
      <c r="E139" t="s">
        <v>1082</v>
      </c>
    </row>
    <row r="140" spans="5:5" ht="15" customHeight="1" x14ac:dyDescent="0.35">
      <c r="E140" s="6" t="s">
        <v>1076</v>
      </c>
    </row>
    <row r="141" spans="5:5" ht="15" customHeight="1" x14ac:dyDescent="0.35">
      <c r="E141" s="6" t="s">
        <v>1076</v>
      </c>
    </row>
    <row r="142" spans="5:5" ht="15" customHeight="1" x14ac:dyDescent="0.35">
      <c r="E142" t="s">
        <v>1082</v>
      </c>
    </row>
    <row r="143" spans="5:5" ht="15" customHeight="1" x14ac:dyDescent="0.35">
      <c r="E143" t="s">
        <v>1076</v>
      </c>
    </row>
    <row r="144" spans="5:5" ht="15" customHeight="1" x14ac:dyDescent="0.35">
      <c r="E144" s="6" t="s">
        <v>1070</v>
      </c>
    </row>
    <row r="145" spans="5:5" ht="15" customHeight="1" x14ac:dyDescent="0.35">
      <c r="E145" t="s">
        <v>1082</v>
      </c>
    </row>
    <row r="146" spans="5:5" ht="15" customHeight="1" x14ac:dyDescent="0.35">
      <c r="E146" t="s">
        <v>798</v>
      </c>
    </row>
    <row r="147" spans="5:5" ht="15" customHeight="1" x14ac:dyDescent="0.35">
      <c r="E147" t="s">
        <v>1070</v>
      </c>
    </row>
    <row r="148" spans="5:5" ht="15" customHeight="1" x14ac:dyDescent="0.35">
      <c r="E148" t="s">
        <v>798</v>
      </c>
    </row>
    <row r="149" spans="5:5" ht="15" customHeight="1" x14ac:dyDescent="0.35">
      <c r="E149" t="s">
        <v>1070</v>
      </c>
    </row>
    <row r="150" spans="5:5" ht="15" customHeight="1" x14ac:dyDescent="0.35">
      <c r="E150" s="6" t="s">
        <v>1078</v>
      </c>
    </row>
    <row r="151" spans="5:5" ht="15" customHeight="1" x14ac:dyDescent="0.35">
      <c r="E151" t="s">
        <v>1070</v>
      </c>
    </row>
    <row r="152" spans="5:5" ht="15" customHeight="1" x14ac:dyDescent="0.35">
      <c r="E152" t="s">
        <v>124</v>
      </c>
    </row>
    <row r="153" spans="5:5" ht="15" customHeight="1" x14ac:dyDescent="0.35">
      <c r="E153" t="s">
        <v>1079</v>
      </c>
    </row>
    <row r="154" spans="5:5" ht="15" customHeight="1" x14ac:dyDescent="0.35">
      <c r="E154" t="s">
        <v>1082</v>
      </c>
    </row>
    <row r="155" spans="5:5" ht="15" customHeight="1" x14ac:dyDescent="0.35">
      <c r="E155" s="6" t="s">
        <v>1075</v>
      </c>
    </row>
    <row r="156" spans="5:5" ht="15" customHeight="1" x14ac:dyDescent="0.35">
      <c r="E156" s="6" t="s">
        <v>1075</v>
      </c>
    </row>
    <row r="157" spans="5:5" ht="15" customHeight="1" x14ac:dyDescent="0.35">
      <c r="E157" s="6" t="s">
        <v>1075</v>
      </c>
    </row>
    <row r="158" spans="5:5" ht="15" customHeight="1" x14ac:dyDescent="0.35">
      <c r="E158" t="s">
        <v>1079</v>
      </c>
    </row>
    <row r="159" spans="5:5" ht="15" customHeight="1" x14ac:dyDescent="0.35">
      <c r="E159" t="s">
        <v>1082</v>
      </c>
    </row>
    <row r="160" spans="5:5" ht="15" customHeight="1" x14ac:dyDescent="0.35">
      <c r="E160" s="6" t="s">
        <v>1075</v>
      </c>
    </row>
    <row r="161" spans="5:5" ht="15" customHeight="1" x14ac:dyDescent="0.35">
      <c r="E161" s="6" t="s">
        <v>1082</v>
      </c>
    </row>
    <row r="162" spans="5:5" ht="15" customHeight="1" x14ac:dyDescent="0.35">
      <c r="E162" t="s">
        <v>884</v>
      </c>
    </row>
    <row r="163" spans="5:5" ht="15" customHeight="1" x14ac:dyDescent="0.35">
      <c r="E163" s="6" t="s">
        <v>1073</v>
      </c>
    </row>
    <row r="164" spans="5:5" ht="15" customHeight="1" x14ac:dyDescent="0.35">
      <c r="E164" t="s">
        <v>1070</v>
      </c>
    </row>
    <row r="165" spans="5:5" ht="15" customHeight="1" x14ac:dyDescent="0.35">
      <c r="E165" s="6" t="s">
        <v>1073</v>
      </c>
    </row>
    <row r="166" spans="5:5" ht="15" customHeight="1" x14ac:dyDescent="0.35">
      <c r="E166" s="6" t="s">
        <v>1075</v>
      </c>
    </row>
    <row r="167" spans="5:5" ht="15" customHeight="1" x14ac:dyDescent="0.35">
      <c r="E167" t="s">
        <v>1082</v>
      </c>
    </row>
    <row r="168" spans="5:5" ht="15" customHeight="1" x14ac:dyDescent="0.35">
      <c r="E168" s="6" t="s">
        <v>1075</v>
      </c>
    </row>
    <row r="169" spans="5:5" ht="15" customHeight="1" x14ac:dyDescent="0.35">
      <c r="E169" t="s">
        <v>884</v>
      </c>
    </row>
    <row r="170" spans="5:5" ht="15" customHeight="1" x14ac:dyDescent="0.35">
      <c r="E170" t="s">
        <v>884</v>
      </c>
    </row>
    <row r="171" spans="5:5" ht="15" customHeight="1" x14ac:dyDescent="0.35">
      <c r="E171" t="s">
        <v>1082</v>
      </c>
    </row>
    <row r="172" spans="5:5" ht="15" customHeight="1" x14ac:dyDescent="0.35">
      <c r="E172" s="6" t="s">
        <v>1075</v>
      </c>
    </row>
    <row r="173" spans="5:5" ht="15" customHeight="1" x14ac:dyDescent="0.35">
      <c r="E173" s="6" t="s">
        <v>1075</v>
      </c>
    </row>
    <row r="174" spans="5:5" ht="15" customHeight="1" x14ac:dyDescent="0.35">
      <c r="E174" s="6" t="s">
        <v>1078</v>
      </c>
    </row>
    <row r="175" spans="5:5" ht="15" customHeight="1" x14ac:dyDescent="0.35">
      <c r="E175" t="s">
        <v>1082</v>
      </c>
    </row>
    <row r="176" spans="5:5" ht="15" customHeight="1" x14ac:dyDescent="0.35">
      <c r="E176" s="6" t="s">
        <v>1075</v>
      </c>
    </row>
    <row r="177" spans="5:5" ht="15" customHeight="1" x14ac:dyDescent="0.35">
      <c r="E177" s="6" t="s">
        <v>1078</v>
      </c>
    </row>
    <row r="178" spans="5:5" ht="15" customHeight="1" x14ac:dyDescent="0.35">
      <c r="E178" t="s">
        <v>1082</v>
      </c>
    </row>
    <row r="179" spans="5:5" ht="15" customHeight="1" x14ac:dyDescent="0.35">
      <c r="E179" t="s">
        <v>1082</v>
      </c>
    </row>
    <row r="180" spans="5:5" ht="15" customHeight="1" x14ac:dyDescent="0.35">
      <c r="E180" s="6" t="s">
        <v>1073</v>
      </c>
    </row>
    <row r="181" spans="5:5" ht="15" customHeight="1" x14ac:dyDescent="0.35">
      <c r="E181" t="s">
        <v>1070</v>
      </c>
    </row>
    <row r="182" spans="5:5" ht="15" customHeight="1" x14ac:dyDescent="0.35">
      <c r="E182" t="s">
        <v>1082</v>
      </c>
    </row>
    <row r="183" spans="5:5" ht="15" customHeight="1" x14ac:dyDescent="0.35">
      <c r="E183" s="6" t="s">
        <v>1075</v>
      </c>
    </row>
    <row r="184" spans="5:5" ht="15" customHeight="1" x14ac:dyDescent="0.35">
      <c r="E184" s="6" t="s">
        <v>1075</v>
      </c>
    </row>
    <row r="185" spans="5:5" ht="15" customHeight="1" x14ac:dyDescent="0.35">
      <c r="E185" s="6" t="s">
        <v>1075</v>
      </c>
    </row>
    <row r="186" spans="5:5" ht="15" customHeight="1" x14ac:dyDescent="0.35">
      <c r="E186" s="6" t="s">
        <v>1075</v>
      </c>
    </row>
    <row r="187" spans="5:5" ht="15" customHeight="1" x14ac:dyDescent="0.35">
      <c r="E187" s="6" t="s">
        <v>1079</v>
      </c>
    </row>
    <row r="188" spans="5:5" ht="15" customHeight="1" x14ac:dyDescent="0.35">
      <c r="E188" t="s">
        <v>1006</v>
      </c>
    </row>
    <row r="189" spans="5:5" ht="15" customHeight="1" x14ac:dyDescent="0.35">
      <c r="E189" s="6" t="s">
        <v>1078</v>
      </c>
    </row>
    <row r="190" spans="5:5" ht="15" customHeight="1" x14ac:dyDescent="0.35">
      <c r="E190" s="6" t="s">
        <v>1075</v>
      </c>
    </row>
    <row r="191" spans="5:5" ht="15" customHeight="1" x14ac:dyDescent="0.35">
      <c r="E191" s="6" t="s">
        <v>1075</v>
      </c>
    </row>
    <row r="192" spans="5:5" ht="15" customHeight="1" x14ac:dyDescent="0.35">
      <c r="E192" s="6" t="s">
        <v>1075</v>
      </c>
    </row>
    <row r="193" spans="5:5" ht="15" customHeight="1" x14ac:dyDescent="0.35">
      <c r="E193" s="6" t="s">
        <v>1078</v>
      </c>
    </row>
    <row r="194" spans="5:5" ht="15" customHeight="1" x14ac:dyDescent="0.35">
      <c r="E194" t="s">
        <v>1077</v>
      </c>
    </row>
    <row r="195" spans="5:5" ht="15" customHeight="1" x14ac:dyDescent="0.35">
      <c r="E195" s="6" t="s">
        <v>1075</v>
      </c>
    </row>
    <row r="196" spans="5:5" ht="15" customHeight="1" x14ac:dyDescent="0.35">
      <c r="E196" s="6" t="s">
        <v>1075</v>
      </c>
    </row>
    <row r="197" spans="5:5" ht="15" customHeight="1" x14ac:dyDescent="0.35">
      <c r="E197" t="s">
        <v>1082</v>
      </c>
    </row>
    <row r="198" spans="5:5" ht="15" customHeight="1" x14ac:dyDescent="0.35">
      <c r="E198" t="s">
        <v>1082</v>
      </c>
    </row>
    <row r="199" spans="5:5" ht="15" customHeight="1" x14ac:dyDescent="0.35">
      <c r="E199" s="6" t="s">
        <v>1075</v>
      </c>
    </row>
    <row r="200" spans="5:5" ht="15" customHeight="1" x14ac:dyDescent="0.35">
      <c r="E200" t="s">
        <v>1076</v>
      </c>
    </row>
    <row r="201" spans="5:5" ht="15" customHeight="1" x14ac:dyDescent="0.35">
      <c r="E201" s="6" t="s">
        <v>1075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7CA5-957B-44B7-84F2-571D95214FA1}">
  <dimension ref="A1:E599"/>
  <sheetViews>
    <sheetView workbookViewId="0">
      <selection activeCell="L7" sqref="L7"/>
    </sheetView>
  </sheetViews>
  <sheetFormatPr defaultRowHeight="14.5" x14ac:dyDescent="0.35"/>
  <cols>
    <col min="1" max="1" width="23.26953125" customWidth="1"/>
    <col min="2" max="2" width="23.453125" customWidth="1"/>
    <col min="3" max="3" width="22.453125" customWidth="1"/>
    <col min="4" max="4" width="24.81640625" bestFit="1" customWidth="1"/>
    <col min="5" max="5" width="21.54296875" bestFit="1" customWidth="1"/>
  </cols>
  <sheetData>
    <row r="1" spans="1:5" x14ac:dyDescent="0.35">
      <c r="A1" s="1" t="s">
        <v>8</v>
      </c>
      <c r="C1" s="1" t="s">
        <v>8</v>
      </c>
    </row>
    <row r="2" spans="1:5" x14ac:dyDescent="0.35">
      <c r="A2" t="s">
        <v>1304</v>
      </c>
      <c r="B2" t="str">
        <f>TRIM(A2)</f>
        <v>if/branching statement</v>
      </c>
      <c r="C2" t="s">
        <v>1099</v>
      </c>
      <c r="D2" s="2" t="s">
        <v>1059</v>
      </c>
      <c r="E2" t="s">
        <v>1338</v>
      </c>
    </row>
    <row r="3" spans="1:5" x14ac:dyDescent="0.35">
      <c r="A3" t="s">
        <v>25</v>
      </c>
      <c r="B3" t="str">
        <f t="shared" ref="B3:B66" si="0">TRIM(A3)</f>
        <v>if/branching statement</v>
      </c>
      <c r="C3" t="s">
        <v>1099</v>
      </c>
      <c r="D3" s="3" t="s">
        <v>1060</v>
      </c>
    </row>
    <row r="4" spans="1:5" x14ac:dyDescent="0.35">
      <c r="A4" t="s">
        <v>32</v>
      </c>
      <c r="B4" t="str">
        <f t="shared" si="0"/>
        <v>near assignment</v>
      </c>
      <c r="C4" t="s">
        <v>1112</v>
      </c>
      <c r="D4" s="3" t="s">
        <v>1107</v>
      </c>
      <c r="E4">
        <v>1</v>
      </c>
    </row>
    <row r="5" spans="1:5" x14ac:dyDescent="0.35">
      <c r="A5" t="s">
        <v>25</v>
      </c>
      <c r="B5" t="str">
        <f t="shared" si="0"/>
        <v>if/branching statement</v>
      </c>
      <c r="C5" t="s">
        <v>1099</v>
      </c>
      <c r="D5" s="3" t="s">
        <v>1108</v>
      </c>
      <c r="E5">
        <v>2</v>
      </c>
    </row>
    <row r="6" spans="1:5" x14ac:dyDescent="0.35">
      <c r="A6" t="s">
        <v>588</v>
      </c>
      <c r="B6" t="str">
        <f t="shared" si="0"/>
        <v>foreign function</v>
      </c>
      <c r="C6" t="s">
        <v>1112</v>
      </c>
      <c r="D6" s="3" t="s">
        <v>1089</v>
      </c>
      <c r="E6">
        <v>7</v>
      </c>
    </row>
    <row r="7" spans="1:5" x14ac:dyDescent="0.35">
      <c r="A7" t="s">
        <v>25</v>
      </c>
      <c r="B7" t="str">
        <f t="shared" si="0"/>
        <v>if/branching statement</v>
      </c>
      <c r="C7" t="s">
        <v>1099</v>
      </c>
      <c r="D7" s="3" t="s">
        <v>1103</v>
      </c>
      <c r="E7">
        <v>7</v>
      </c>
    </row>
    <row r="8" spans="1:5" x14ac:dyDescent="0.35">
      <c r="A8" t="s">
        <v>1306</v>
      </c>
      <c r="B8" t="str">
        <f t="shared" si="0"/>
        <v>return statement</v>
      </c>
      <c r="C8" t="s">
        <v>1088</v>
      </c>
      <c r="D8" s="3" t="s">
        <v>1088</v>
      </c>
      <c r="E8">
        <v>11</v>
      </c>
    </row>
    <row r="9" spans="1:5" x14ac:dyDescent="0.35">
      <c r="A9" t="s">
        <v>1308</v>
      </c>
      <c r="B9" t="str">
        <f t="shared" si="0"/>
        <v>function call</v>
      </c>
      <c r="C9" t="s">
        <v>196</v>
      </c>
      <c r="D9" s="3" t="s">
        <v>1340</v>
      </c>
      <c r="E9">
        <v>15</v>
      </c>
    </row>
    <row r="10" spans="1:5" x14ac:dyDescent="0.35">
      <c r="A10" t="s">
        <v>25</v>
      </c>
      <c r="B10" t="str">
        <f t="shared" si="0"/>
        <v>if/branching statement</v>
      </c>
      <c r="C10" t="s">
        <v>1099</v>
      </c>
      <c r="D10" s="3" t="s">
        <v>566</v>
      </c>
      <c r="E10">
        <v>22</v>
      </c>
    </row>
    <row r="11" spans="1:5" x14ac:dyDescent="0.35">
      <c r="A11" t="s">
        <v>1306</v>
      </c>
      <c r="B11" t="str">
        <f t="shared" si="0"/>
        <v>return statement</v>
      </c>
      <c r="C11" t="s">
        <v>1088</v>
      </c>
      <c r="D11" s="3" t="s">
        <v>1112</v>
      </c>
      <c r="E11">
        <v>39</v>
      </c>
    </row>
    <row r="12" spans="1:5" x14ac:dyDescent="0.35">
      <c r="A12" t="s">
        <v>80</v>
      </c>
      <c r="B12" t="str">
        <f t="shared" si="0"/>
        <v>variable initialization</v>
      </c>
      <c r="C12" t="s">
        <v>1103</v>
      </c>
      <c r="D12" s="3" t="s">
        <v>1122</v>
      </c>
      <c r="E12">
        <v>48</v>
      </c>
    </row>
    <row r="13" spans="1:5" x14ac:dyDescent="0.35">
      <c r="A13" s="10" t="s">
        <v>414</v>
      </c>
      <c r="B13" t="str">
        <f t="shared" si="0"/>
        <v>NAX function</v>
      </c>
      <c r="C13" t="s">
        <v>196</v>
      </c>
      <c r="D13" s="3" t="s">
        <v>196</v>
      </c>
      <c r="E13">
        <v>52</v>
      </c>
    </row>
    <row r="14" spans="1:5" x14ac:dyDescent="0.35">
      <c r="A14" t="s">
        <v>1304</v>
      </c>
      <c r="B14" t="str">
        <f t="shared" si="0"/>
        <v>if/branching statement</v>
      </c>
      <c r="C14" t="s">
        <v>1099</v>
      </c>
      <c r="D14" s="3" t="s">
        <v>1099</v>
      </c>
      <c r="E14">
        <v>83</v>
      </c>
    </row>
    <row r="15" spans="1:5" x14ac:dyDescent="0.35">
      <c r="A15" t="s">
        <v>1304</v>
      </c>
      <c r="B15" t="str">
        <f t="shared" si="0"/>
        <v>if/branching statement</v>
      </c>
      <c r="C15" t="s">
        <v>1099</v>
      </c>
      <c r="D15" s="3"/>
      <c r="E15">
        <v>147</v>
      </c>
    </row>
    <row r="16" spans="1:5" x14ac:dyDescent="0.35">
      <c r="A16" t="s">
        <v>1304</v>
      </c>
      <c r="B16" t="str">
        <f t="shared" si="0"/>
        <v>if/branching statement</v>
      </c>
      <c r="C16" t="s">
        <v>1099</v>
      </c>
      <c r="D16" s="3" t="s">
        <v>1061</v>
      </c>
      <c r="E16">
        <v>434</v>
      </c>
    </row>
    <row r="17" spans="1:5" x14ac:dyDescent="0.35">
      <c r="A17" t="s">
        <v>1304</v>
      </c>
      <c r="B17" t="str">
        <f t="shared" si="0"/>
        <v>if/branching statement</v>
      </c>
      <c r="C17" t="s">
        <v>1099</v>
      </c>
    </row>
    <row r="18" spans="1:5" x14ac:dyDescent="0.35">
      <c r="A18" t="s">
        <v>1311</v>
      </c>
      <c r="B18" t="str">
        <f t="shared" si="0"/>
        <v>assignment statement</v>
      </c>
      <c r="C18" t="s">
        <v>1122</v>
      </c>
      <c r="D18" s="3"/>
    </row>
    <row r="19" spans="1:5" x14ac:dyDescent="0.35">
      <c r="A19" t="s">
        <v>1311</v>
      </c>
      <c r="B19" t="str">
        <f t="shared" si="0"/>
        <v>assignment statement</v>
      </c>
      <c r="C19" t="s">
        <v>1122</v>
      </c>
      <c r="D19" s="3" t="s">
        <v>1118</v>
      </c>
      <c r="E19">
        <v>3</v>
      </c>
    </row>
    <row r="20" spans="1:5" x14ac:dyDescent="0.35">
      <c r="A20" t="s">
        <v>1304</v>
      </c>
      <c r="B20" t="str">
        <f t="shared" si="0"/>
        <v>if/branching statement</v>
      </c>
      <c r="C20" t="s">
        <v>1099</v>
      </c>
      <c r="D20" s="3" t="s">
        <v>1120</v>
      </c>
      <c r="E20">
        <v>7</v>
      </c>
    </row>
    <row r="21" spans="1:5" x14ac:dyDescent="0.35">
      <c r="A21" t="s">
        <v>1304</v>
      </c>
      <c r="B21" t="str">
        <f t="shared" si="0"/>
        <v>if/branching statement</v>
      </c>
      <c r="C21" t="s">
        <v>1099</v>
      </c>
      <c r="D21" s="3" t="s">
        <v>1119</v>
      </c>
      <c r="E21">
        <v>7</v>
      </c>
    </row>
    <row r="22" spans="1:5" x14ac:dyDescent="0.35">
      <c r="A22" t="s">
        <v>1311</v>
      </c>
      <c r="B22" t="str">
        <f t="shared" si="0"/>
        <v>assignment statement</v>
      </c>
      <c r="C22" t="s">
        <v>1122</v>
      </c>
      <c r="D22" s="3" t="s">
        <v>1121</v>
      </c>
      <c r="E22">
        <v>11</v>
      </c>
    </row>
    <row r="23" spans="1:5" x14ac:dyDescent="0.35">
      <c r="A23" t="s">
        <v>1311</v>
      </c>
      <c r="B23" t="str">
        <f t="shared" si="0"/>
        <v>assignment statement</v>
      </c>
      <c r="C23" t="s">
        <v>1122</v>
      </c>
      <c r="D23" s="3" t="s">
        <v>1341</v>
      </c>
      <c r="E23">
        <v>15</v>
      </c>
    </row>
    <row r="24" spans="1:5" x14ac:dyDescent="0.35">
      <c r="A24" t="s">
        <v>1314</v>
      </c>
      <c r="B24" t="str">
        <f t="shared" si="0"/>
        <v>After the foreign function</v>
      </c>
      <c r="C24" t="s">
        <v>1340</v>
      </c>
      <c r="D24" s="3" t="s">
        <v>1101</v>
      </c>
      <c r="E24">
        <v>22</v>
      </c>
    </row>
    <row r="25" spans="1:5" x14ac:dyDescent="0.35">
      <c r="A25" t="s">
        <v>1304</v>
      </c>
      <c r="B25" t="str">
        <f t="shared" si="0"/>
        <v>if/branching statement</v>
      </c>
      <c r="C25" t="s">
        <v>1099</v>
      </c>
      <c r="D25" s="3" t="s">
        <v>1112</v>
      </c>
      <c r="E25">
        <v>39</v>
      </c>
    </row>
    <row r="26" spans="1:5" x14ac:dyDescent="0.35">
      <c r="A26" t="s">
        <v>1311</v>
      </c>
      <c r="B26" t="str">
        <f t="shared" si="0"/>
        <v>assignment statement</v>
      </c>
      <c r="C26" t="s">
        <v>1122</v>
      </c>
      <c r="D26" s="3" t="s">
        <v>1122</v>
      </c>
      <c r="E26">
        <v>48</v>
      </c>
    </row>
    <row r="27" spans="1:5" x14ac:dyDescent="0.35">
      <c r="A27" t="s">
        <v>25</v>
      </c>
      <c r="B27" t="str">
        <f t="shared" si="0"/>
        <v>if/branching statement</v>
      </c>
      <c r="C27" t="s">
        <v>1099</v>
      </c>
      <c r="D27" s="3" t="s">
        <v>507</v>
      </c>
      <c r="E27">
        <v>52</v>
      </c>
    </row>
    <row r="28" spans="1:5" x14ac:dyDescent="0.35">
      <c r="A28" t="s">
        <v>1311</v>
      </c>
      <c r="B28" t="str">
        <f t="shared" si="0"/>
        <v>assignment statement</v>
      </c>
      <c r="C28" t="s">
        <v>1122</v>
      </c>
      <c r="D28" s="3" t="s">
        <v>1099</v>
      </c>
      <c r="E28">
        <v>83</v>
      </c>
    </row>
    <row r="29" spans="1:5" x14ac:dyDescent="0.35">
      <c r="A29" t="s">
        <v>1304</v>
      </c>
      <c r="B29" t="str">
        <f t="shared" si="0"/>
        <v>if/branching statement</v>
      </c>
      <c r="C29" t="s">
        <v>1099</v>
      </c>
    </row>
    <row r="30" spans="1:5" x14ac:dyDescent="0.35">
      <c r="A30" t="s">
        <v>1304</v>
      </c>
      <c r="B30" t="str">
        <f t="shared" si="0"/>
        <v>if/branching statement</v>
      </c>
      <c r="C30" t="s">
        <v>1099</v>
      </c>
      <c r="D30" s="3" t="s">
        <v>1342</v>
      </c>
      <c r="E30">
        <f>SUM(E19:E28)</f>
        <v>287</v>
      </c>
    </row>
    <row r="31" spans="1:5" x14ac:dyDescent="0.35">
      <c r="A31" t="s">
        <v>25</v>
      </c>
      <c r="B31" t="str">
        <f t="shared" si="0"/>
        <v>if/branching statement</v>
      </c>
      <c r="C31" t="s">
        <v>1099</v>
      </c>
    </row>
    <row r="32" spans="1:5" x14ac:dyDescent="0.35">
      <c r="A32" t="s">
        <v>196</v>
      </c>
      <c r="B32" t="str">
        <f t="shared" si="0"/>
        <v>function call</v>
      </c>
      <c r="C32" t="s">
        <v>196</v>
      </c>
    </row>
    <row r="33" spans="1:3" x14ac:dyDescent="0.35">
      <c r="A33" t="s">
        <v>25</v>
      </c>
      <c r="B33" t="str">
        <f t="shared" si="0"/>
        <v>if/branching statement</v>
      </c>
      <c r="C33" t="s">
        <v>1099</v>
      </c>
    </row>
    <row r="34" spans="1:3" x14ac:dyDescent="0.35">
      <c r="A34" t="s">
        <v>25</v>
      </c>
      <c r="B34" t="str">
        <f t="shared" si="0"/>
        <v>if/branching statement</v>
      </c>
      <c r="C34" t="s">
        <v>1099</v>
      </c>
    </row>
    <row r="35" spans="1:3" x14ac:dyDescent="0.35">
      <c r="A35" t="s">
        <v>1317</v>
      </c>
      <c r="B35" t="str">
        <f t="shared" si="0"/>
        <v>loop statement</v>
      </c>
      <c r="C35" t="s">
        <v>1089</v>
      </c>
    </row>
    <row r="36" spans="1:3" x14ac:dyDescent="0.35">
      <c r="A36" t="s">
        <v>196</v>
      </c>
      <c r="B36" t="str">
        <f t="shared" si="0"/>
        <v>function call</v>
      </c>
      <c r="C36" t="s">
        <v>196</v>
      </c>
    </row>
    <row r="37" spans="1:3" x14ac:dyDescent="0.35">
      <c r="A37" t="s">
        <v>196</v>
      </c>
      <c r="B37" t="str">
        <f t="shared" si="0"/>
        <v>function call</v>
      </c>
      <c r="C37" t="s">
        <v>196</v>
      </c>
    </row>
    <row r="38" spans="1:3" x14ac:dyDescent="0.35">
      <c r="A38" t="s">
        <v>119</v>
      </c>
      <c r="B38" t="str">
        <f t="shared" si="0"/>
        <v>assignment statement</v>
      </c>
      <c r="C38" t="s">
        <v>1122</v>
      </c>
    </row>
    <row r="39" spans="1:3" x14ac:dyDescent="0.35">
      <c r="A39" t="s">
        <v>25</v>
      </c>
      <c r="B39" t="str">
        <f t="shared" si="0"/>
        <v>if/branching statement</v>
      </c>
      <c r="C39" t="s">
        <v>1099</v>
      </c>
    </row>
    <row r="40" spans="1:3" x14ac:dyDescent="0.35">
      <c r="A40" t="s">
        <v>1311</v>
      </c>
      <c r="B40" t="str">
        <f t="shared" si="0"/>
        <v>assignment statement</v>
      </c>
      <c r="C40" t="s">
        <v>1122</v>
      </c>
    </row>
    <row r="41" spans="1:3" x14ac:dyDescent="0.35">
      <c r="A41" t="s">
        <v>119</v>
      </c>
      <c r="B41" t="str">
        <f t="shared" si="0"/>
        <v>assignment statement</v>
      </c>
      <c r="C41" t="s">
        <v>1122</v>
      </c>
    </row>
    <row r="42" spans="1:3" x14ac:dyDescent="0.35">
      <c r="A42" t="s">
        <v>25</v>
      </c>
      <c r="B42" t="str">
        <f t="shared" si="0"/>
        <v>if/branching statement</v>
      </c>
      <c r="C42" t="s">
        <v>1099</v>
      </c>
    </row>
    <row r="43" spans="1:3" x14ac:dyDescent="0.35">
      <c r="A43" t="s">
        <v>1304</v>
      </c>
      <c r="B43" t="str">
        <f t="shared" si="0"/>
        <v>if/branching statement</v>
      </c>
      <c r="C43" t="s">
        <v>1099</v>
      </c>
    </row>
    <row r="44" spans="1:3" x14ac:dyDescent="0.35">
      <c r="A44" t="s">
        <v>1319</v>
      </c>
      <c r="B44" t="str">
        <f t="shared" si="0"/>
        <v>NAX function</v>
      </c>
      <c r="C44" t="s">
        <v>196</v>
      </c>
    </row>
    <row r="45" spans="1:3" x14ac:dyDescent="0.35">
      <c r="A45" t="s">
        <v>255</v>
      </c>
      <c r="B45" t="str">
        <f t="shared" si="0"/>
        <v>variable initial statement</v>
      </c>
      <c r="C45" t="s">
        <v>1103</v>
      </c>
    </row>
    <row r="46" spans="1:3" x14ac:dyDescent="0.35">
      <c r="A46" t="s">
        <v>262</v>
      </c>
      <c r="B46" t="str">
        <f t="shared" si="0"/>
        <v>variable initialization statement</v>
      </c>
      <c r="C46" t="s">
        <v>1103</v>
      </c>
    </row>
    <row r="47" spans="1:3" x14ac:dyDescent="0.35">
      <c r="A47" t="s">
        <v>119</v>
      </c>
      <c r="B47" t="str">
        <f t="shared" si="0"/>
        <v>assignment statement</v>
      </c>
      <c r="C47" t="s">
        <v>1122</v>
      </c>
    </row>
    <row r="48" spans="1:3" x14ac:dyDescent="0.35">
      <c r="A48" t="s">
        <v>275</v>
      </c>
      <c r="B48" t="str">
        <f t="shared" si="0"/>
        <v>conditional expression</v>
      </c>
      <c r="C48" t="s">
        <v>566</v>
      </c>
    </row>
    <row r="49" spans="1:3" x14ac:dyDescent="0.35">
      <c r="A49" t="s">
        <v>1320</v>
      </c>
      <c r="B49" t="str">
        <f t="shared" si="0"/>
        <v>conditional expression</v>
      </c>
      <c r="C49" t="s">
        <v>566</v>
      </c>
    </row>
    <row r="50" spans="1:3" x14ac:dyDescent="0.35">
      <c r="A50" t="s">
        <v>1321</v>
      </c>
      <c r="B50" t="str">
        <f t="shared" si="0"/>
        <v>NAX function</v>
      </c>
      <c r="C50" t="s">
        <v>196</v>
      </c>
    </row>
    <row r="51" spans="1:3" x14ac:dyDescent="0.35">
      <c r="A51" t="s">
        <v>293</v>
      </c>
      <c r="B51" t="str">
        <f t="shared" si="0"/>
        <v>Foreign function</v>
      </c>
      <c r="C51" t="s">
        <v>1112</v>
      </c>
    </row>
    <row r="52" spans="1:3" x14ac:dyDescent="0.35">
      <c r="A52" t="s">
        <v>1304</v>
      </c>
      <c r="B52" t="str">
        <f t="shared" si="0"/>
        <v>if/branching statement</v>
      </c>
      <c r="C52" t="s">
        <v>1099</v>
      </c>
    </row>
    <row r="53" spans="1:3" x14ac:dyDescent="0.35">
      <c r="A53" t="s">
        <v>304</v>
      </c>
      <c r="B53" t="str">
        <f t="shared" si="0"/>
        <v>After foreign function</v>
      </c>
      <c r="C53" t="s">
        <v>1340</v>
      </c>
    </row>
    <row r="54" spans="1:3" x14ac:dyDescent="0.35">
      <c r="A54" t="s">
        <v>1311</v>
      </c>
      <c r="B54" t="str">
        <f t="shared" si="0"/>
        <v>assignment statement</v>
      </c>
      <c r="C54" t="s">
        <v>1122</v>
      </c>
    </row>
    <row r="55" spans="1:3" x14ac:dyDescent="0.35">
      <c r="A55" t="s">
        <v>1304</v>
      </c>
      <c r="B55" t="str">
        <f t="shared" si="0"/>
        <v>if/branching statement</v>
      </c>
      <c r="C55" t="s">
        <v>1099</v>
      </c>
    </row>
    <row r="56" spans="1:3" x14ac:dyDescent="0.35">
      <c r="A56" t="s">
        <v>196</v>
      </c>
      <c r="B56" t="str">
        <f t="shared" si="0"/>
        <v>function call</v>
      </c>
      <c r="C56" t="s">
        <v>196</v>
      </c>
    </row>
    <row r="57" spans="1:3" x14ac:dyDescent="0.35">
      <c r="A57" t="s">
        <v>25</v>
      </c>
      <c r="B57" t="str">
        <f t="shared" si="0"/>
        <v>if/branching statement</v>
      </c>
      <c r="C57" t="s">
        <v>1099</v>
      </c>
    </row>
    <row r="58" spans="1:3" x14ac:dyDescent="0.35">
      <c r="A58" t="s">
        <v>119</v>
      </c>
      <c r="B58" t="str">
        <f t="shared" si="0"/>
        <v>assignment statement</v>
      </c>
      <c r="C58" t="s">
        <v>1122</v>
      </c>
    </row>
    <row r="59" spans="1:3" x14ac:dyDescent="0.35">
      <c r="A59" t="s">
        <v>119</v>
      </c>
      <c r="B59" t="str">
        <f t="shared" si="0"/>
        <v>assignment statement</v>
      </c>
      <c r="C59" t="s">
        <v>1122</v>
      </c>
    </row>
    <row r="60" spans="1:3" x14ac:dyDescent="0.35">
      <c r="A60" t="s">
        <v>119</v>
      </c>
      <c r="B60" t="str">
        <f t="shared" si="0"/>
        <v>assignment statement</v>
      </c>
      <c r="C60" t="s">
        <v>1122</v>
      </c>
    </row>
    <row r="61" spans="1:3" x14ac:dyDescent="0.35">
      <c r="A61" t="s">
        <v>25</v>
      </c>
      <c r="B61" t="str">
        <f t="shared" si="0"/>
        <v>if/branching statement</v>
      </c>
      <c r="C61" t="s">
        <v>1099</v>
      </c>
    </row>
    <row r="62" spans="1:3" x14ac:dyDescent="0.35">
      <c r="A62" t="s">
        <v>119</v>
      </c>
      <c r="B62" t="str">
        <f t="shared" si="0"/>
        <v>assignment statement</v>
      </c>
      <c r="C62" t="s">
        <v>1122</v>
      </c>
    </row>
    <row r="63" spans="1:3" x14ac:dyDescent="0.35">
      <c r="A63" t="s">
        <v>196</v>
      </c>
      <c r="B63" t="str">
        <f t="shared" si="0"/>
        <v>function call</v>
      </c>
      <c r="C63" t="s">
        <v>196</v>
      </c>
    </row>
    <row r="64" spans="1:3" x14ac:dyDescent="0.35">
      <c r="A64" t="s">
        <v>25</v>
      </c>
      <c r="B64" t="str">
        <f t="shared" si="0"/>
        <v>if/branching statement</v>
      </c>
      <c r="C64" t="s">
        <v>1099</v>
      </c>
    </row>
    <row r="65" spans="1:3" x14ac:dyDescent="0.35">
      <c r="A65" t="s">
        <v>119</v>
      </c>
      <c r="B65" t="str">
        <f t="shared" si="0"/>
        <v>assignment statement</v>
      </c>
      <c r="C65" t="s">
        <v>1122</v>
      </c>
    </row>
    <row r="66" spans="1:3" x14ac:dyDescent="0.35">
      <c r="A66" t="s">
        <v>1311</v>
      </c>
      <c r="B66" t="str">
        <f t="shared" si="0"/>
        <v>assignment statement</v>
      </c>
      <c r="C66" t="s">
        <v>1122</v>
      </c>
    </row>
    <row r="67" spans="1:3" x14ac:dyDescent="0.35">
      <c r="A67" t="s">
        <v>25</v>
      </c>
      <c r="B67" t="str">
        <f t="shared" ref="B67:B130" si="1">TRIM(A67)</f>
        <v>if/branching statement</v>
      </c>
      <c r="C67" t="s">
        <v>1099</v>
      </c>
    </row>
    <row r="68" spans="1:3" x14ac:dyDescent="0.35">
      <c r="A68" t="s">
        <v>196</v>
      </c>
      <c r="B68" t="str">
        <f t="shared" si="1"/>
        <v>function call</v>
      </c>
      <c r="C68" t="s">
        <v>196</v>
      </c>
    </row>
    <row r="69" spans="1:3" x14ac:dyDescent="0.35">
      <c r="A69" t="s">
        <v>25</v>
      </c>
      <c r="B69" t="str">
        <f t="shared" si="1"/>
        <v>if/branching statement</v>
      </c>
      <c r="C69" t="s">
        <v>1099</v>
      </c>
    </row>
    <row r="70" spans="1:3" x14ac:dyDescent="0.35">
      <c r="A70" t="s">
        <v>25</v>
      </c>
      <c r="B70" t="str">
        <f t="shared" si="1"/>
        <v>if/branching statement</v>
      </c>
      <c r="C70" t="s">
        <v>1099</v>
      </c>
    </row>
    <row r="71" spans="1:3" x14ac:dyDescent="0.35">
      <c r="A71" t="s">
        <v>1304</v>
      </c>
      <c r="B71" t="str">
        <f t="shared" si="1"/>
        <v>if/branching statement</v>
      </c>
      <c r="C71" t="s">
        <v>1099</v>
      </c>
    </row>
    <row r="72" spans="1:3" x14ac:dyDescent="0.35">
      <c r="A72" t="s">
        <v>414</v>
      </c>
      <c r="B72" t="str">
        <f t="shared" si="1"/>
        <v>NAX function</v>
      </c>
      <c r="C72" t="s">
        <v>196</v>
      </c>
    </row>
    <row r="73" spans="1:3" x14ac:dyDescent="0.35">
      <c r="A73" t="s">
        <v>196</v>
      </c>
      <c r="B73" t="str">
        <f t="shared" si="1"/>
        <v>function call</v>
      </c>
      <c r="C73" t="s">
        <v>196</v>
      </c>
    </row>
    <row r="74" spans="1:3" x14ac:dyDescent="0.35">
      <c r="A74" t="s">
        <v>25</v>
      </c>
      <c r="B74" t="str">
        <f t="shared" si="1"/>
        <v>if/branching statement</v>
      </c>
      <c r="C74" t="s">
        <v>1099</v>
      </c>
    </row>
    <row r="75" spans="1:3" x14ac:dyDescent="0.35">
      <c r="A75" t="s">
        <v>25</v>
      </c>
      <c r="B75" t="str">
        <f t="shared" si="1"/>
        <v>if/branching statement</v>
      </c>
      <c r="C75" t="s">
        <v>1099</v>
      </c>
    </row>
    <row r="76" spans="1:3" x14ac:dyDescent="0.35">
      <c r="A76" t="s">
        <v>1324</v>
      </c>
      <c r="B76" t="str">
        <f t="shared" si="1"/>
        <v>foreign function</v>
      </c>
      <c r="C76" t="s">
        <v>1112</v>
      </c>
    </row>
    <row r="77" spans="1:3" x14ac:dyDescent="0.35">
      <c r="A77" t="s">
        <v>1304</v>
      </c>
      <c r="B77" t="str">
        <f t="shared" si="1"/>
        <v>if/branching statement</v>
      </c>
      <c r="C77" t="s">
        <v>1099</v>
      </c>
    </row>
    <row r="78" spans="1:3" x14ac:dyDescent="0.35">
      <c r="A78" t="s">
        <v>1304</v>
      </c>
      <c r="B78" t="str">
        <f t="shared" si="1"/>
        <v>if/branching statement</v>
      </c>
      <c r="C78" t="s">
        <v>1099</v>
      </c>
    </row>
    <row r="79" spans="1:3" x14ac:dyDescent="0.35">
      <c r="A79" t="s">
        <v>452</v>
      </c>
      <c r="B79" t="str">
        <f t="shared" si="1"/>
        <v>variable definition statement</v>
      </c>
      <c r="C79" t="s">
        <v>1103</v>
      </c>
    </row>
    <row r="80" spans="1:3" x14ac:dyDescent="0.35">
      <c r="A80" t="s">
        <v>25</v>
      </c>
      <c r="B80" t="str">
        <f t="shared" si="1"/>
        <v>if/branching statement</v>
      </c>
      <c r="C80" t="s">
        <v>1099</v>
      </c>
    </row>
    <row r="81" spans="1:3" x14ac:dyDescent="0.35">
      <c r="A81" t="s">
        <v>25</v>
      </c>
      <c r="B81" t="str">
        <f t="shared" si="1"/>
        <v>if/branching statement</v>
      </c>
      <c r="C81" t="s">
        <v>1099</v>
      </c>
    </row>
    <row r="82" spans="1:3" x14ac:dyDescent="0.35">
      <c r="A82" t="s">
        <v>1304</v>
      </c>
      <c r="B82" t="str">
        <f t="shared" si="1"/>
        <v>if/branching statement</v>
      </c>
      <c r="C82" t="s">
        <v>1099</v>
      </c>
    </row>
    <row r="83" spans="1:3" x14ac:dyDescent="0.35">
      <c r="A83" t="s">
        <v>1304</v>
      </c>
      <c r="B83" t="str">
        <f t="shared" si="1"/>
        <v>if/branching statement</v>
      </c>
      <c r="C83" t="s">
        <v>1099</v>
      </c>
    </row>
    <row r="84" spans="1:3" x14ac:dyDescent="0.35">
      <c r="A84" t="s">
        <v>1326</v>
      </c>
      <c r="B84" t="str">
        <f t="shared" si="1"/>
        <v>conditional expression</v>
      </c>
      <c r="C84" t="s">
        <v>566</v>
      </c>
    </row>
    <row r="85" spans="1:3" x14ac:dyDescent="0.35">
      <c r="A85" t="s">
        <v>1327</v>
      </c>
      <c r="B85" t="str">
        <f t="shared" si="1"/>
        <v>if/branching statement</v>
      </c>
      <c r="C85" t="s">
        <v>1099</v>
      </c>
    </row>
    <row r="86" spans="1:3" x14ac:dyDescent="0.35">
      <c r="A86" t="s">
        <v>196</v>
      </c>
      <c r="B86" t="str">
        <f t="shared" si="1"/>
        <v>function call</v>
      </c>
      <c r="C86" t="s">
        <v>196</v>
      </c>
    </row>
    <row r="87" spans="1:3" x14ac:dyDescent="0.35">
      <c r="A87" t="s">
        <v>25</v>
      </c>
      <c r="B87" t="str">
        <f t="shared" si="1"/>
        <v>if/branching statement</v>
      </c>
      <c r="C87" t="s">
        <v>1099</v>
      </c>
    </row>
    <row r="88" spans="1:3" x14ac:dyDescent="0.35">
      <c r="A88" t="s">
        <v>501</v>
      </c>
      <c r="B88" t="str">
        <f t="shared" si="1"/>
        <v>loop statement</v>
      </c>
      <c r="C88" t="s">
        <v>1089</v>
      </c>
    </row>
    <row r="89" spans="1:3" x14ac:dyDescent="0.35">
      <c r="A89" t="s">
        <v>507</v>
      </c>
      <c r="B89" t="str">
        <f t="shared" si="1"/>
        <v>Function call</v>
      </c>
      <c r="C89" t="s">
        <v>507</v>
      </c>
    </row>
    <row r="90" spans="1:3" x14ac:dyDescent="0.35">
      <c r="A90" t="s">
        <v>507</v>
      </c>
      <c r="B90" t="str">
        <f t="shared" si="1"/>
        <v>Function call</v>
      </c>
      <c r="C90" t="s">
        <v>507</v>
      </c>
    </row>
    <row r="91" spans="1:3" x14ac:dyDescent="0.35">
      <c r="A91" t="s">
        <v>119</v>
      </c>
      <c r="B91" t="str">
        <f t="shared" si="1"/>
        <v>assignment statement</v>
      </c>
      <c r="C91" t="s">
        <v>1122</v>
      </c>
    </row>
    <row r="92" spans="1:3" x14ac:dyDescent="0.35">
      <c r="A92" t="s">
        <v>196</v>
      </c>
      <c r="B92" t="str">
        <f t="shared" si="1"/>
        <v>function call</v>
      </c>
      <c r="C92" t="s">
        <v>196</v>
      </c>
    </row>
    <row r="93" spans="1:3" x14ac:dyDescent="0.35">
      <c r="A93" t="s">
        <v>1328</v>
      </c>
      <c r="B93" t="str">
        <f t="shared" si="1"/>
        <v>after foreign function</v>
      </c>
      <c r="C93" t="s">
        <v>1340</v>
      </c>
    </row>
    <row r="94" spans="1:3" x14ac:dyDescent="0.35">
      <c r="A94" t="s">
        <v>25</v>
      </c>
      <c r="B94" t="str">
        <f t="shared" si="1"/>
        <v>if/branching statement</v>
      </c>
      <c r="C94" t="s">
        <v>1099</v>
      </c>
    </row>
    <row r="95" spans="1:3" x14ac:dyDescent="0.35">
      <c r="A95" t="s">
        <v>25</v>
      </c>
      <c r="B95" t="str">
        <f t="shared" si="1"/>
        <v>if/branching statement</v>
      </c>
      <c r="C95" t="s">
        <v>1099</v>
      </c>
    </row>
    <row r="96" spans="1:3" x14ac:dyDescent="0.35">
      <c r="A96" t="s">
        <v>119</v>
      </c>
      <c r="B96" t="str">
        <f t="shared" si="1"/>
        <v>assignment statement</v>
      </c>
      <c r="C96" t="s">
        <v>1122</v>
      </c>
    </row>
    <row r="97" spans="1:3" x14ac:dyDescent="0.35">
      <c r="A97" t="s">
        <v>501</v>
      </c>
      <c r="B97" t="str">
        <f t="shared" si="1"/>
        <v>loop statement</v>
      </c>
      <c r="C97" t="s">
        <v>1089</v>
      </c>
    </row>
    <row r="98" spans="1:3" x14ac:dyDescent="0.35">
      <c r="A98" t="s">
        <v>119</v>
      </c>
      <c r="B98" t="str">
        <f t="shared" si="1"/>
        <v>assignment statement</v>
      </c>
      <c r="C98" t="s">
        <v>1122</v>
      </c>
    </row>
    <row r="99" spans="1:3" x14ac:dyDescent="0.35">
      <c r="A99" t="s">
        <v>25</v>
      </c>
      <c r="B99" t="str">
        <f t="shared" si="1"/>
        <v>if/branching statement</v>
      </c>
      <c r="C99" t="s">
        <v>1099</v>
      </c>
    </row>
    <row r="100" spans="1:3" x14ac:dyDescent="0.35">
      <c r="A100" t="s">
        <v>25</v>
      </c>
      <c r="B100" t="str">
        <f t="shared" si="1"/>
        <v>if/branching statement</v>
      </c>
      <c r="C100" t="s">
        <v>1099</v>
      </c>
    </row>
    <row r="101" spans="1:3" x14ac:dyDescent="0.35">
      <c r="A101" t="s">
        <v>566</v>
      </c>
      <c r="B101" t="str">
        <f t="shared" si="1"/>
        <v>conditional expression</v>
      </c>
      <c r="C101" t="s">
        <v>566</v>
      </c>
    </row>
    <row r="102" spans="1:3" x14ac:dyDescent="0.35">
      <c r="A102" t="s">
        <v>566</v>
      </c>
      <c r="B102" t="str">
        <f t="shared" si="1"/>
        <v>conditional expression</v>
      </c>
      <c r="C102" t="s">
        <v>566</v>
      </c>
    </row>
    <row r="103" spans="1:3" x14ac:dyDescent="0.35">
      <c r="A103" t="s">
        <v>566</v>
      </c>
      <c r="B103" t="str">
        <f t="shared" si="1"/>
        <v>conditional expression</v>
      </c>
      <c r="C103" t="s">
        <v>566</v>
      </c>
    </row>
    <row r="104" spans="1:3" x14ac:dyDescent="0.35">
      <c r="A104" t="s">
        <v>566</v>
      </c>
      <c r="B104" t="str">
        <f t="shared" si="1"/>
        <v>conditional expression</v>
      </c>
      <c r="C104" t="s">
        <v>566</v>
      </c>
    </row>
    <row r="105" spans="1:3" x14ac:dyDescent="0.35">
      <c r="A105" t="s">
        <v>1106</v>
      </c>
      <c r="B105" t="str">
        <f t="shared" si="1"/>
        <v>following a foreign function call</v>
      </c>
      <c r="C105" t="s">
        <v>1340</v>
      </c>
    </row>
    <row r="106" spans="1:3" x14ac:dyDescent="0.35">
      <c r="A106" t="s">
        <v>25</v>
      </c>
      <c r="B106" t="str">
        <f t="shared" si="1"/>
        <v>if/branching statement</v>
      </c>
      <c r="C106" t="s">
        <v>1099</v>
      </c>
    </row>
    <row r="107" spans="1:3" x14ac:dyDescent="0.35">
      <c r="A107" t="s">
        <v>304</v>
      </c>
      <c r="B107" t="str">
        <f t="shared" si="1"/>
        <v>After foreign function</v>
      </c>
      <c r="C107" t="s">
        <v>1340</v>
      </c>
    </row>
    <row r="108" spans="1:3" x14ac:dyDescent="0.35">
      <c r="A108" t="s">
        <v>80</v>
      </c>
      <c r="B108" t="str">
        <f t="shared" si="1"/>
        <v>variable initialization</v>
      </c>
      <c r="C108" t="s">
        <v>1103</v>
      </c>
    </row>
    <row r="109" spans="1:3" x14ac:dyDescent="0.35">
      <c r="A109" s="10" t="s">
        <v>25</v>
      </c>
      <c r="B109" s="10" t="s">
        <v>25</v>
      </c>
      <c r="C109" s="10" t="s">
        <v>1099</v>
      </c>
    </row>
    <row r="110" spans="1:3" x14ac:dyDescent="0.35">
      <c r="A110" t="s">
        <v>196</v>
      </c>
      <c r="B110" t="str">
        <f t="shared" si="1"/>
        <v>function call</v>
      </c>
      <c r="C110" t="s">
        <v>196</v>
      </c>
    </row>
    <row r="111" spans="1:3" x14ac:dyDescent="0.35">
      <c r="A111" t="s">
        <v>1304</v>
      </c>
      <c r="B111" t="str">
        <f t="shared" si="1"/>
        <v>if/branching statement</v>
      </c>
      <c r="C111" t="s">
        <v>1099</v>
      </c>
    </row>
    <row r="112" spans="1:3" x14ac:dyDescent="0.35">
      <c r="A112" t="s">
        <v>1326</v>
      </c>
      <c r="B112" t="str">
        <f t="shared" si="1"/>
        <v>conditional expression</v>
      </c>
      <c r="C112" t="s">
        <v>566</v>
      </c>
    </row>
    <row r="113" spans="1:3" x14ac:dyDescent="0.35">
      <c r="A113" t="s">
        <v>635</v>
      </c>
      <c r="B113" t="str">
        <f t="shared" si="1"/>
        <v>foreign function call</v>
      </c>
      <c r="C113" t="s">
        <v>1112</v>
      </c>
    </row>
    <row r="114" spans="1:3" x14ac:dyDescent="0.35">
      <c r="A114" t="s">
        <v>635</v>
      </c>
      <c r="B114" t="str">
        <f t="shared" si="1"/>
        <v>foreign function call</v>
      </c>
      <c r="C114" t="s">
        <v>1112</v>
      </c>
    </row>
    <row r="115" spans="1:3" x14ac:dyDescent="0.35">
      <c r="A115" t="s">
        <v>119</v>
      </c>
      <c r="B115" t="str">
        <f t="shared" si="1"/>
        <v>assignment statement</v>
      </c>
      <c r="C115" t="s">
        <v>1122</v>
      </c>
    </row>
    <row r="116" spans="1:3" x14ac:dyDescent="0.35">
      <c r="A116" t="s">
        <v>119</v>
      </c>
      <c r="B116" t="str">
        <f t="shared" si="1"/>
        <v>assignment statement</v>
      </c>
      <c r="C116" t="s">
        <v>1122</v>
      </c>
    </row>
    <row r="117" spans="1:3" x14ac:dyDescent="0.35">
      <c r="A117" t="s">
        <v>1306</v>
      </c>
      <c r="B117" t="str">
        <f t="shared" si="1"/>
        <v>return statement</v>
      </c>
      <c r="C117" t="s">
        <v>1088</v>
      </c>
    </row>
    <row r="118" spans="1:3" x14ac:dyDescent="0.35">
      <c r="A118" t="s">
        <v>566</v>
      </c>
      <c r="B118" t="str">
        <f t="shared" si="1"/>
        <v>conditional expression</v>
      </c>
      <c r="C118" t="s">
        <v>566</v>
      </c>
    </row>
    <row r="119" spans="1:3" x14ac:dyDescent="0.35">
      <c r="A119" t="s">
        <v>196</v>
      </c>
      <c r="B119" t="str">
        <f t="shared" si="1"/>
        <v>function call</v>
      </c>
      <c r="C119" t="s">
        <v>196</v>
      </c>
    </row>
    <row r="120" spans="1:3" x14ac:dyDescent="0.35">
      <c r="A120" t="s">
        <v>196</v>
      </c>
      <c r="B120" t="str">
        <f t="shared" si="1"/>
        <v>function call</v>
      </c>
      <c r="C120" t="s">
        <v>196</v>
      </c>
    </row>
    <row r="121" spans="1:3" x14ac:dyDescent="0.35">
      <c r="A121" t="s">
        <v>676</v>
      </c>
      <c r="B121" t="str">
        <f t="shared" si="1"/>
        <v>except statement</v>
      </c>
      <c r="C121" t="s">
        <v>1107</v>
      </c>
    </row>
    <row r="122" spans="1:3" x14ac:dyDescent="0.35">
      <c r="A122" t="s">
        <v>1311</v>
      </c>
      <c r="B122" t="str">
        <f t="shared" si="1"/>
        <v>assignment statement</v>
      </c>
      <c r="C122" t="s">
        <v>1122</v>
      </c>
    </row>
    <row r="123" spans="1:3" x14ac:dyDescent="0.35">
      <c r="A123" t="s">
        <v>1326</v>
      </c>
      <c r="B123" t="str">
        <f t="shared" si="1"/>
        <v>conditional expression</v>
      </c>
      <c r="C123" t="s">
        <v>566</v>
      </c>
    </row>
    <row r="124" spans="1:3" x14ac:dyDescent="0.35">
      <c r="A124" t="s">
        <v>1326</v>
      </c>
      <c r="B124" t="str">
        <f t="shared" si="1"/>
        <v>conditional expression</v>
      </c>
      <c r="C124" t="s">
        <v>566</v>
      </c>
    </row>
    <row r="125" spans="1:3" x14ac:dyDescent="0.35">
      <c r="A125" t="s">
        <v>1326</v>
      </c>
      <c r="B125" t="str">
        <f t="shared" si="1"/>
        <v>conditional expression</v>
      </c>
      <c r="C125" t="s">
        <v>566</v>
      </c>
    </row>
    <row r="126" spans="1:3" x14ac:dyDescent="0.35">
      <c r="A126" t="s">
        <v>1326</v>
      </c>
      <c r="B126" t="str">
        <f t="shared" si="1"/>
        <v>conditional expression</v>
      </c>
      <c r="C126" t="s">
        <v>566</v>
      </c>
    </row>
    <row r="127" spans="1:3" x14ac:dyDescent="0.35">
      <c r="A127" t="s">
        <v>1306</v>
      </c>
      <c r="B127" t="str">
        <f t="shared" si="1"/>
        <v>return statement</v>
      </c>
      <c r="C127" t="s">
        <v>1088</v>
      </c>
    </row>
    <row r="128" spans="1:3" x14ac:dyDescent="0.35">
      <c r="A128" t="s">
        <v>56</v>
      </c>
      <c r="B128" t="str">
        <f t="shared" si="1"/>
        <v>return statement</v>
      </c>
      <c r="C128" t="s">
        <v>1088</v>
      </c>
    </row>
    <row r="129" spans="1:3" x14ac:dyDescent="0.35">
      <c r="A129" t="s">
        <v>1311</v>
      </c>
      <c r="B129" t="str">
        <f t="shared" si="1"/>
        <v>assignment statement</v>
      </c>
      <c r="C129" t="s">
        <v>1122</v>
      </c>
    </row>
    <row r="130" spans="1:3" x14ac:dyDescent="0.35">
      <c r="A130" t="s">
        <v>1311</v>
      </c>
      <c r="B130" t="str">
        <f t="shared" si="1"/>
        <v>assignment statement</v>
      </c>
      <c r="C130" t="s">
        <v>1122</v>
      </c>
    </row>
    <row r="131" spans="1:3" x14ac:dyDescent="0.35">
      <c r="A131" t="s">
        <v>1311</v>
      </c>
      <c r="B131" t="str">
        <f t="shared" ref="B131:B194" si="2">TRIM(A131)</f>
        <v>assignment statement</v>
      </c>
      <c r="C131" t="s">
        <v>1122</v>
      </c>
    </row>
    <row r="132" spans="1:3" x14ac:dyDescent="0.35">
      <c r="A132" t="s">
        <v>1311</v>
      </c>
      <c r="B132" t="str">
        <f t="shared" si="2"/>
        <v>assignment statement</v>
      </c>
      <c r="C132" t="s">
        <v>1122</v>
      </c>
    </row>
    <row r="133" spans="1:3" x14ac:dyDescent="0.35">
      <c r="A133" t="s">
        <v>1304</v>
      </c>
      <c r="B133" t="str">
        <f t="shared" si="2"/>
        <v>if/branching statement</v>
      </c>
      <c r="C133" t="s">
        <v>1099</v>
      </c>
    </row>
    <row r="134" spans="1:3" x14ac:dyDescent="0.35">
      <c r="A134" t="s">
        <v>1311</v>
      </c>
      <c r="B134" t="str">
        <f t="shared" si="2"/>
        <v>assignment statement</v>
      </c>
      <c r="C134" t="s">
        <v>1122</v>
      </c>
    </row>
    <row r="135" spans="1:3" x14ac:dyDescent="0.35">
      <c r="A135" t="s">
        <v>1333</v>
      </c>
      <c r="B135" t="str">
        <f t="shared" si="2"/>
        <v>foreign function call</v>
      </c>
      <c r="C135" t="s">
        <v>1112</v>
      </c>
    </row>
    <row r="136" spans="1:3" x14ac:dyDescent="0.35">
      <c r="A136" t="s">
        <v>119</v>
      </c>
      <c r="B136" t="str">
        <f t="shared" si="2"/>
        <v>assignment statement</v>
      </c>
      <c r="C136" t="s">
        <v>1122</v>
      </c>
    </row>
    <row r="137" spans="1:3" x14ac:dyDescent="0.35">
      <c r="A137" t="s">
        <v>1335</v>
      </c>
      <c r="B137" t="str">
        <f t="shared" si="2"/>
        <v>API function</v>
      </c>
      <c r="C137" t="s">
        <v>1112</v>
      </c>
    </row>
    <row r="138" spans="1:3" x14ac:dyDescent="0.35">
      <c r="A138" t="s">
        <v>196</v>
      </c>
      <c r="B138" t="str">
        <f t="shared" si="2"/>
        <v>function call</v>
      </c>
      <c r="C138" t="s">
        <v>196</v>
      </c>
    </row>
    <row r="139" spans="1:3" x14ac:dyDescent="0.35">
      <c r="A139" t="s">
        <v>119</v>
      </c>
      <c r="B139" t="str">
        <f t="shared" si="2"/>
        <v>assignment statement</v>
      </c>
      <c r="C139" t="s">
        <v>1122</v>
      </c>
    </row>
    <row r="140" spans="1:3" x14ac:dyDescent="0.35">
      <c r="A140" t="s">
        <v>1306</v>
      </c>
      <c r="B140" t="str">
        <f t="shared" si="2"/>
        <v>return statement</v>
      </c>
      <c r="C140" t="s">
        <v>1088</v>
      </c>
    </row>
    <row r="141" spans="1:3" x14ac:dyDescent="0.35">
      <c r="A141" t="s">
        <v>1306</v>
      </c>
      <c r="B141" t="str">
        <f t="shared" si="2"/>
        <v>return statement</v>
      </c>
      <c r="C141" t="s">
        <v>1088</v>
      </c>
    </row>
    <row r="142" spans="1:3" x14ac:dyDescent="0.35">
      <c r="A142" t="s">
        <v>25</v>
      </c>
      <c r="B142" t="str">
        <f t="shared" si="2"/>
        <v>if/branching statement</v>
      </c>
      <c r="C142" t="s">
        <v>1099</v>
      </c>
    </row>
    <row r="143" spans="1:3" x14ac:dyDescent="0.35">
      <c r="A143" t="s">
        <v>1306</v>
      </c>
      <c r="B143" t="str">
        <f t="shared" si="2"/>
        <v>return statement</v>
      </c>
      <c r="C143" t="s">
        <v>1088</v>
      </c>
    </row>
    <row r="144" spans="1:3" x14ac:dyDescent="0.35">
      <c r="A144" t="s">
        <v>196</v>
      </c>
      <c r="B144" t="str">
        <f t="shared" si="2"/>
        <v>function call</v>
      </c>
      <c r="C144" t="s">
        <v>196</v>
      </c>
    </row>
    <row r="145" spans="1:3" x14ac:dyDescent="0.35">
      <c r="A145" t="s">
        <v>25</v>
      </c>
      <c r="B145" t="str">
        <f t="shared" si="2"/>
        <v>if/branching statement</v>
      </c>
      <c r="C145" t="s">
        <v>1099</v>
      </c>
    </row>
    <row r="146" spans="1:3" x14ac:dyDescent="0.35">
      <c r="A146" t="s">
        <v>800</v>
      </c>
      <c r="B146" t="str">
        <f t="shared" si="2"/>
        <v>variable definetion</v>
      </c>
      <c r="C146" t="s">
        <v>1103</v>
      </c>
    </row>
    <row r="147" spans="1:3" x14ac:dyDescent="0.35">
      <c r="A147" t="s">
        <v>196</v>
      </c>
      <c r="B147" t="str">
        <f t="shared" si="2"/>
        <v>function call</v>
      </c>
      <c r="C147" t="s">
        <v>196</v>
      </c>
    </row>
    <row r="148" spans="1:3" x14ac:dyDescent="0.35">
      <c r="A148" t="s">
        <v>800</v>
      </c>
      <c r="B148" t="str">
        <f t="shared" si="2"/>
        <v>variable definetion</v>
      </c>
      <c r="C148" t="s">
        <v>1103</v>
      </c>
    </row>
    <row r="149" spans="1:3" x14ac:dyDescent="0.35">
      <c r="A149" t="s">
        <v>196</v>
      </c>
      <c r="B149" t="str">
        <f t="shared" si="2"/>
        <v>function call</v>
      </c>
      <c r="C149" t="s">
        <v>196</v>
      </c>
    </row>
    <row r="150" spans="1:3" x14ac:dyDescent="0.35">
      <c r="A150" t="s">
        <v>1304</v>
      </c>
      <c r="B150" t="str">
        <f t="shared" si="2"/>
        <v>if/branching statement</v>
      </c>
      <c r="C150" t="s">
        <v>1099</v>
      </c>
    </row>
    <row r="151" spans="1:3" x14ac:dyDescent="0.35">
      <c r="A151" t="s">
        <v>196</v>
      </c>
      <c r="B151" t="str">
        <f t="shared" si="2"/>
        <v>function call</v>
      </c>
      <c r="C151" t="s">
        <v>196</v>
      </c>
    </row>
    <row r="152" spans="1:3" x14ac:dyDescent="0.35">
      <c r="A152" t="s">
        <v>196</v>
      </c>
      <c r="B152" t="str">
        <f t="shared" si="2"/>
        <v>function call</v>
      </c>
      <c r="C152" t="s">
        <v>196</v>
      </c>
    </row>
    <row r="153" spans="1:3" x14ac:dyDescent="0.35">
      <c r="A153" t="s">
        <v>196</v>
      </c>
      <c r="B153" t="str">
        <f t="shared" si="2"/>
        <v>function call</v>
      </c>
      <c r="C153" t="s">
        <v>196</v>
      </c>
    </row>
    <row r="154" spans="1:3" x14ac:dyDescent="0.35">
      <c r="A154" t="s">
        <v>196</v>
      </c>
      <c r="B154" t="str">
        <f t="shared" si="2"/>
        <v>function call</v>
      </c>
      <c r="C154" t="s">
        <v>196</v>
      </c>
    </row>
    <row r="155" spans="1:3" x14ac:dyDescent="0.35">
      <c r="A155" t="s">
        <v>566</v>
      </c>
      <c r="B155" t="str">
        <f t="shared" si="2"/>
        <v>conditional expression</v>
      </c>
      <c r="C155" t="s">
        <v>566</v>
      </c>
    </row>
    <row r="156" spans="1:3" x14ac:dyDescent="0.35">
      <c r="A156" t="s">
        <v>1304</v>
      </c>
      <c r="B156" t="str">
        <f t="shared" si="2"/>
        <v>if/branching statement</v>
      </c>
      <c r="C156" t="s">
        <v>1099</v>
      </c>
    </row>
    <row r="157" spans="1:3" x14ac:dyDescent="0.35">
      <c r="A157" t="s">
        <v>858</v>
      </c>
      <c r="B157" t="str">
        <f t="shared" si="2"/>
        <v>function definition</v>
      </c>
      <c r="C157" t="s">
        <v>1108</v>
      </c>
    </row>
    <row r="158" spans="1:3" x14ac:dyDescent="0.35">
      <c r="A158" t="s">
        <v>1308</v>
      </c>
      <c r="B158" t="str">
        <f t="shared" si="2"/>
        <v>function call</v>
      </c>
      <c r="C158" t="s">
        <v>196</v>
      </c>
    </row>
    <row r="159" spans="1:3" x14ac:dyDescent="0.35">
      <c r="A159" t="s">
        <v>1304</v>
      </c>
      <c r="B159" t="str">
        <f t="shared" si="2"/>
        <v>if/branching statement</v>
      </c>
      <c r="C159" t="s">
        <v>1099</v>
      </c>
    </row>
    <row r="160" spans="1:3" x14ac:dyDescent="0.35">
      <c r="A160" t="s">
        <v>119</v>
      </c>
      <c r="B160" t="str">
        <f t="shared" si="2"/>
        <v>assignment statement</v>
      </c>
      <c r="C160" t="s">
        <v>1122</v>
      </c>
    </row>
    <row r="161" spans="1:3" x14ac:dyDescent="0.35">
      <c r="A161" t="s">
        <v>1304</v>
      </c>
      <c r="B161" t="str">
        <f t="shared" si="2"/>
        <v>if/branching statement</v>
      </c>
      <c r="C161" t="s">
        <v>1099</v>
      </c>
    </row>
    <row r="162" spans="1:3" x14ac:dyDescent="0.35">
      <c r="A162" t="s">
        <v>1308</v>
      </c>
      <c r="B162" t="str">
        <f t="shared" si="2"/>
        <v>function call</v>
      </c>
      <c r="C162" t="s">
        <v>196</v>
      </c>
    </row>
    <row r="163" spans="1:3" x14ac:dyDescent="0.35">
      <c r="A163" t="s">
        <v>1304</v>
      </c>
      <c r="B163" t="str">
        <f t="shared" si="2"/>
        <v>if/branching statement</v>
      </c>
      <c r="C163" t="s">
        <v>1099</v>
      </c>
    </row>
    <row r="164" spans="1:3" x14ac:dyDescent="0.35">
      <c r="A164" t="s">
        <v>196</v>
      </c>
      <c r="B164" t="str">
        <f t="shared" si="2"/>
        <v>function call</v>
      </c>
      <c r="C164" t="s">
        <v>196</v>
      </c>
    </row>
    <row r="165" spans="1:3" x14ac:dyDescent="0.35">
      <c r="A165" t="s">
        <v>1304</v>
      </c>
      <c r="B165" t="str">
        <f t="shared" si="2"/>
        <v>if/branching statement</v>
      </c>
      <c r="C165" t="s">
        <v>1099</v>
      </c>
    </row>
    <row r="166" spans="1:3" x14ac:dyDescent="0.35">
      <c r="A166" t="s">
        <v>1311</v>
      </c>
      <c r="B166" t="str">
        <f t="shared" si="2"/>
        <v>assignment statement</v>
      </c>
      <c r="C166" t="s">
        <v>1122</v>
      </c>
    </row>
    <row r="167" spans="1:3" x14ac:dyDescent="0.35">
      <c r="A167" t="s">
        <v>25</v>
      </c>
      <c r="B167" t="str">
        <f t="shared" si="2"/>
        <v>if/branching statement</v>
      </c>
      <c r="C167" t="s">
        <v>1099</v>
      </c>
    </row>
    <row r="168" spans="1:3" x14ac:dyDescent="0.35">
      <c r="A168" t="s">
        <v>858</v>
      </c>
      <c r="B168" t="str">
        <f t="shared" si="2"/>
        <v>function definition</v>
      </c>
      <c r="C168" t="s">
        <v>1108</v>
      </c>
    </row>
    <row r="169" spans="1:3" x14ac:dyDescent="0.35">
      <c r="A169" t="s">
        <v>588</v>
      </c>
      <c r="B169" t="str">
        <f t="shared" si="2"/>
        <v>foreign function</v>
      </c>
      <c r="C169" t="s">
        <v>1112</v>
      </c>
    </row>
    <row r="170" spans="1:3" x14ac:dyDescent="0.35">
      <c r="A170" t="s">
        <v>588</v>
      </c>
      <c r="B170" t="str">
        <f t="shared" si="2"/>
        <v>foreign function</v>
      </c>
      <c r="C170" t="s">
        <v>1112</v>
      </c>
    </row>
    <row r="171" spans="1:3" x14ac:dyDescent="0.35">
      <c r="A171" t="s">
        <v>25</v>
      </c>
      <c r="B171" t="str">
        <f t="shared" si="2"/>
        <v>if/branching statement</v>
      </c>
      <c r="C171" t="s">
        <v>1099</v>
      </c>
    </row>
    <row r="172" spans="1:3" x14ac:dyDescent="0.35">
      <c r="A172" t="s">
        <v>936</v>
      </c>
      <c r="B172" t="str">
        <f t="shared" si="2"/>
        <v>conditional expression statement</v>
      </c>
      <c r="C172" t="s">
        <v>566</v>
      </c>
    </row>
    <row r="173" spans="1:3" x14ac:dyDescent="0.35">
      <c r="A173" t="s">
        <v>25</v>
      </c>
      <c r="B173" t="str">
        <f t="shared" si="2"/>
        <v>if/branching statement</v>
      </c>
      <c r="C173" t="s">
        <v>1099</v>
      </c>
    </row>
    <row r="174" spans="1:3" x14ac:dyDescent="0.35">
      <c r="A174" t="s">
        <v>25</v>
      </c>
      <c r="B174" t="str">
        <f t="shared" si="2"/>
        <v>if/branching statement</v>
      </c>
      <c r="C174" t="s">
        <v>1099</v>
      </c>
    </row>
    <row r="175" spans="1:3" x14ac:dyDescent="0.35">
      <c r="A175" t="s">
        <v>566</v>
      </c>
      <c r="B175" t="str">
        <f t="shared" si="2"/>
        <v>conditional expression</v>
      </c>
      <c r="C175" t="s">
        <v>566</v>
      </c>
    </row>
    <row r="176" spans="1:3" x14ac:dyDescent="0.35">
      <c r="A176" t="s">
        <v>25</v>
      </c>
      <c r="B176" t="str">
        <f t="shared" si="2"/>
        <v>if/branching statement</v>
      </c>
      <c r="C176" t="s">
        <v>1099</v>
      </c>
    </row>
    <row r="177" spans="1:3" x14ac:dyDescent="0.35">
      <c r="A177" t="s">
        <v>25</v>
      </c>
      <c r="B177" t="str">
        <f t="shared" si="2"/>
        <v>if/branching statement</v>
      </c>
      <c r="C177" t="s">
        <v>1099</v>
      </c>
    </row>
    <row r="178" spans="1:3" x14ac:dyDescent="0.35">
      <c r="A178" t="s">
        <v>25</v>
      </c>
      <c r="B178" t="str">
        <f t="shared" si="2"/>
        <v>if/branching statement</v>
      </c>
      <c r="C178" t="s">
        <v>1099</v>
      </c>
    </row>
    <row r="179" spans="1:3" x14ac:dyDescent="0.35">
      <c r="A179" t="s">
        <v>25</v>
      </c>
      <c r="B179" t="str">
        <f t="shared" si="2"/>
        <v>if/branching statement</v>
      </c>
      <c r="C179" t="s">
        <v>1099</v>
      </c>
    </row>
    <row r="180" spans="1:3" x14ac:dyDescent="0.35">
      <c r="A180" t="s">
        <v>119</v>
      </c>
      <c r="B180" t="str">
        <f t="shared" si="2"/>
        <v>assignment statement</v>
      </c>
      <c r="C180" t="s">
        <v>1122</v>
      </c>
    </row>
    <row r="181" spans="1:3" x14ac:dyDescent="0.35">
      <c r="A181" t="s">
        <v>1311</v>
      </c>
      <c r="B181" t="str">
        <f t="shared" si="2"/>
        <v>assignment statement</v>
      </c>
      <c r="C181" t="s">
        <v>1122</v>
      </c>
    </row>
    <row r="182" spans="1:3" x14ac:dyDescent="0.35">
      <c r="A182" t="s">
        <v>25</v>
      </c>
      <c r="B182" t="str">
        <f t="shared" si="2"/>
        <v>if/branching statement</v>
      </c>
      <c r="C182" t="s">
        <v>1099</v>
      </c>
    </row>
    <row r="183" spans="1:3" x14ac:dyDescent="0.35">
      <c r="A183" t="s">
        <v>25</v>
      </c>
      <c r="B183" t="str">
        <f t="shared" si="2"/>
        <v>if/branching statement</v>
      </c>
      <c r="C183" t="s">
        <v>1099</v>
      </c>
    </row>
    <row r="184" spans="1:3" x14ac:dyDescent="0.35">
      <c r="A184" t="s">
        <v>1311</v>
      </c>
      <c r="B184" t="str">
        <f t="shared" si="2"/>
        <v>assignment statement</v>
      </c>
      <c r="C184" t="s">
        <v>1122</v>
      </c>
    </row>
    <row r="185" spans="1:3" x14ac:dyDescent="0.35">
      <c r="A185" t="s">
        <v>25</v>
      </c>
      <c r="B185" t="str">
        <f t="shared" si="2"/>
        <v>if/branching statement</v>
      </c>
      <c r="C185" t="s">
        <v>1099</v>
      </c>
    </row>
    <row r="186" spans="1:3" x14ac:dyDescent="0.35">
      <c r="A186" t="s">
        <v>1336</v>
      </c>
      <c r="B186" t="str">
        <f t="shared" si="2"/>
        <v>loop</v>
      </c>
      <c r="C186" t="s">
        <v>1089</v>
      </c>
    </row>
    <row r="187" spans="1:3" x14ac:dyDescent="0.35">
      <c r="A187" t="s">
        <v>1311</v>
      </c>
      <c r="B187" t="str">
        <f t="shared" si="2"/>
        <v>assignment statement</v>
      </c>
      <c r="C187" t="s">
        <v>1122</v>
      </c>
    </row>
    <row r="188" spans="1:3" x14ac:dyDescent="0.35">
      <c r="A188" t="s">
        <v>1311</v>
      </c>
      <c r="B188" t="str">
        <f t="shared" si="2"/>
        <v>assignment statement</v>
      </c>
      <c r="C188" t="s">
        <v>1122</v>
      </c>
    </row>
    <row r="189" spans="1:3" x14ac:dyDescent="0.35">
      <c r="A189" t="s">
        <v>1304</v>
      </c>
      <c r="B189" t="str">
        <f t="shared" si="2"/>
        <v>if/branching statement</v>
      </c>
      <c r="C189" t="s">
        <v>1099</v>
      </c>
    </row>
    <row r="190" spans="1:3" x14ac:dyDescent="0.35">
      <c r="A190" t="s">
        <v>119</v>
      </c>
      <c r="B190" t="str">
        <f t="shared" si="2"/>
        <v>assignment statement</v>
      </c>
      <c r="C190" t="s">
        <v>1122</v>
      </c>
    </row>
    <row r="191" spans="1:3" x14ac:dyDescent="0.35">
      <c r="A191" t="s">
        <v>1304</v>
      </c>
      <c r="B191" t="str">
        <f t="shared" si="2"/>
        <v>if/branching statement</v>
      </c>
      <c r="C191" t="s">
        <v>1099</v>
      </c>
    </row>
    <row r="192" spans="1:3" x14ac:dyDescent="0.35">
      <c r="A192" t="s">
        <v>1304</v>
      </c>
      <c r="B192" t="str">
        <f t="shared" si="2"/>
        <v>if/branching statement</v>
      </c>
      <c r="C192" t="s">
        <v>1099</v>
      </c>
    </row>
    <row r="193" spans="1:3" x14ac:dyDescent="0.35">
      <c r="A193" t="s">
        <v>1304</v>
      </c>
      <c r="B193" t="str">
        <f t="shared" si="2"/>
        <v>if/branching statement</v>
      </c>
      <c r="C193" t="s">
        <v>1099</v>
      </c>
    </row>
    <row r="194" spans="1:3" x14ac:dyDescent="0.35">
      <c r="A194" t="s">
        <v>1326</v>
      </c>
      <c r="B194" t="str">
        <f t="shared" si="2"/>
        <v>conditional expression</v>
      </c>
      <c r="C194" t="s">
        <v>566</v>
      </c>
    </row>
    <row r="195" spans="1:3" x14ac:dyDescent="0.35">
      <c r="A195" t="s">
        <v>566</v>
      </c>
      <c r="B195" t="str">
        <f t="shared" ref="B195:B258" si="3">TRIM(A195)</f>
        <v>conditional expression</v>
      </c>
      <c r="C195" t="s">
        <v>566</v>
      </c>
    </row>
    <row r="196" spans="1:3" x14ac:dyDescent="0.35">
      <c r="A196" t="s">
        <v>566</v>
      </c>
      <c r="B196" t="str">
        <f t="shared" si="3"/>
        <v>conditional expression</v>
      </c>
      <c r="C196" t="s">
        <v>566</v>
      </c>
    </row>
    <row r="197" spans="1:3" x14ac:dyDescent="0.35">
      <c r="A197" t="s">
        <v>1304</v>
      </c>
      <c r="B197" t="str">
        <f t="shared" si="3"/>
        <v>if/branching statement</v>
      </c>
      <c r="C197" t="s">
        <v>1099</v>
      </c>
    </row>
    <row r="198" spans="1:3" x14ac:dyDescent="0.35">
      <c r="A198" t="s">
        <v>1304</v>
      </c>
      <c r="B198" t="str">
        <f t="shared" si="3"/>
        <v>if/branching statement</v>
      </c>
      <c r="C198" t="s">
        <v>1099</v>
      </c>
    </row>
    <row r="199" spans="1:3" x14ac:dyDescent="0.35">
      <c r="A199" t="s">
        <v>1304</v>
      </c>
      <c r="B199" t="str">
        <f t="shared" si="3"/>
        <v>if/branching statement</v>
      </c>
      <c r="C199" t="s">
        <v>1099</v>
      </c>
    </row>
    <row r="200" spans="1:3" x14ac:dyDescent="0.35">
      <c r="A200" t="s">
        <v>1304</v>
      </c>
      <c r="B200" t="str">
        <f t="shared" si="3"/>
        <v>if/branching statement</v>
      </c>
      <c r="C200" t="s">
        <v>1099</v>
      </c>
    </row>
    <row r="201" spans="1:3" x14ac:dyDescent="0.35">
      <c r="A201" t="s">
        <v>1304</v>
      </c>
      <c r="B201" t="str">
        <f t="shared" si="3"/>
        <v>if/branching statement</v>
      </c>
      <c r="C201" t="s">
        <v>1099</v>
      </c>
    </row>
    <row r="202" spans="1:3" x14ac:dyDescent="0.35">
      <c r="A202" t="s">
        <v>1305</v>
      </c>
      <c r="B202" t="str">
        <f t="shared" si="3"/>
        <v>type-conversion expression assignment</v>
      </c>
      <c r="C202" t="s">
        <v>1122</v>
      </c>
    </row>
    <row r="203" spans="1:3" x14ac:dyDescent="0.35">
      <c r="B203" t="str">
        <f t="shared" si="3"/>
        <v/>
      </c>
      <c r="C203" t="s">
        <v>1339</v>
      </c>
    </row>
    <row r="204" spans="1:3" x14ac:dyDescent="0.35">
      <c r="B204" t="str">
        <f t="shared" si="3"/>
        <v/>
      </c>
      <c r="C204" t="s">
        <v>1339</v>
      </c>
    </row>
    <row r="205" spans="1:3" x14ac:dyDescent="0.35">
      <c r="B205" t="str">
        <f t="shared" si="3"/>
        <v/>
      </c>
      <c r="C205" t="s">
        <v>1339</v>
      </c>
    </row>
    <row r="206" spans="1:3" x14ac:dyDescent="0.35">
      <c r="B206" t="str">
        <f t="shared" si="3"/>
        <v/>
      </c>
      <c r="C206" t="s">
        <v>1339</v>
      </c>
    </row>
    <row r="207" spans="1:3" x14ac:dyDescent="0.35">
      <c r="B207" t="str">
        <f t="shared" si="3"/>
        <v/>
      </c>
      <c r="C207" t="s">
        <v>1339</v>
      </c>
    </row>
    <row r="208" spans="1:3" x14ac:dyDescent="0.35">
      <c r="A208" t="s">
        <v>1307</v>
      </c>
      <c r="B208" t="str">
        <f t="shared" si="3"/>
        <v>following a foreign function call</v>
      </c>
      <c r="C208" t="s">
        <v>1340</v>
      </c>
    </row>
    <row r="209" spans="1:3" x14ac:dyDescent="0.35">
      <c r="A209" t="s">
        <v>1307</v>
      </c>
      <c r="B209" t="str">
        <f t="shared" si="3"/>
        <v>following a foreign function call</v>
      </c>
      <c r="C209" t="s">
        <v>1340</v>
      </c>
    </row>
    <row r="210" spans="1:3" x14ac:dyDescent="0.35">
      <c r="B210" t="str">
        <f t="shared" si="3"/>
        <v/>
      </c>
      <c r="C210" t="s">
        <v>1339</v>
      </c>
    </row>
    <row r="211" spans="1:3" x14ac:dyDescent="0.35">
      <c r="A211" t="s">
        <v>1309</v>
      </c>
      <c r="B211" t="str">
        <f t="shared" si="3"/>
        <v>if/branching statement</v>
      </c>
      <c r="C211" t="s">
        <v>1099</v>
      </c>
    </row>
    <row r="212" spans="1:3" x14ac:dyDescent="0.35">
      <c r="B212" t="str">
        <f t="shared" si="3"/>
        <v/>
      </c>
      <c r="C212" t="s">
        <v>1339</v>
      </c>
    </row>
    <row r="213" spans="1:3" x14ac:dyDescent="0.35">
      <c r="B213" t="str">
        <f t="shared" si="3"/>
        <v/>
      </c>
      <c r="C213" t="s">
        <v>1339</v>
      </c>
    </row>
    <row r="214" spans="1:3" x14ac:dyDescent="0.35">
      <c r="A214" t="s">
        <v>1310</v>
      </c>
      <c r="B214" t="str">
        <f t="shared" si="3"/>
        <v>loop statement</v>
      </c>
      <c r="C214" t="s">
        <v>1089</v>
      </c>
    </row>
    <row r="215" spans="1:3" x14ac:dyDescent="0.35">
      <c r="A215" t="s">
        <v>293</v>
      </c>
      <c r="B215" t="str">
        <f t="shared" si="3"/>
        <v>Foreign function</v>
      </c>
      <c r="C215" t="s">
        <v>1112</v>
      </c>
    </row>
    <row r="216" spans="1:3" x14ac:dyDescent="0.35">
      <c r="A216" t="s">
        <v>1307</v>
      </c>
      <c r="B216" t="str">
        <f t="shared" si="3"/>
        <v>following a foreign function call</v>
      </c>
      <c r="C216" t="s">
        <v>1340</v>
      </c>
    </row>
    <row r="217" spans="1:3" x14ac:dyDescent="0.35">
      <c r="A217" t="s">
        <v>1307</v>
      </c>
      <c r="B217" t="str">
        <f t="shared" si="3"/>
        <v>following a foreign function call</v>
      </c>
      <c r="C217" t="s">
        <v>1340</v>
      </c>
    </row>
    <row r="218" spans="1:3" x14ac:dyDescent="0.35">
      <c r="A218" t="s">
        <v>1312</v>
      </c>
      <c r="B218" t="str">
        <f t="shared" si="3"/>
        <v>foreign function</v>
      </c>
      <c r="C218" t="s">
        <v>1112</v>
      </c>
    </row>
    <row r="219" spans="1:3" x14ac:dyDescent="0.35">
      <c r="A219" t="s">
        <v>1307</v>
      </c>
      <c r="B219" t="str">
        <f t="shared" si="3"/>
        <v>following a foreign function call</v>
      </c>
      <c r="C219" t="s">
        <v>1340</v>
      </c>
    </row>
    <row r="220" spans="1:3" x14ac:dyDescent="0.35">
      <c r="A220" t="s">
        <v>1312</v>
      </c>
      <c r="B220" t="str">
        <f t="shared" si="3"/>
        <v>foreign function</v>
      </c>
      <c r="C220" t="s">
        <v>1112</v>
      </c>
    </row>
    <row r="221" spans="1:3" x14ac:dyDescent="0.35">
      <c r="A221" t="s">
        <v>1313</v>
      </c>
      <c r="B221" t="str">
        <f t="shared" si="3"/>
        <v>type-conversion expression assignment</v>
      </c>
      <c r="C221" t="s">
        <v>1122</v>
      </c>
    </row>
    <row r="222" spans="1:3" x14ac:dyDescent="0.35">
      <c r="A222" t="s">
        <v>1312</v>
      </c>
      <c r="B222" t="str">
        <f t="shared" si="3"/>
        <v>foreign function</v>
      </c>
      <c r="C222" t="s">
        <v>1112</v>
      </c>
    </row>
    <row r="223" spans="1:3" x14ac:dyDescent="0.35">
      <c r="A223" t="s">
        <v>1307</v>
      </c>
      <c r="B223" t="str">
        <f t="shared" si="3"/>
        <v>following a foreign function call</v>
      </c>
      <c r="C223" t="s">
        <v>1340</v>
      </c>
    </row>
    <row r="224" spans="1:3" x14ac:dyDescent="0.35">
      <c r="A224" t="s">
        <v>1307</v>
      </c>
      <c r="B224" t="str">
        <f t="shared" si="3"/>
        <v>following a foreign function call</v>
      </c>
      <c r="C224" t="s">
        <v>1340</v>
      </c>
    </row>
    <row r="225" spans="1:3" x14ac:dyDescent="0.35">
      <c r="A225" t="s">
        <v>1315</v>
      </c>
      <c r="B225" t="str">
        <f t="shared" si="3"/>
        <v>foreign function</v>
      </c>
      <c r="C225" t="s">
        <v>1112</v>
      </c>
    </row>
    <row r="226" spans="1:3" x14ac:dyDescent="0.35">
      <c r="A226" t="s">
        <v>1316</v>
      </c>
      <c r="B226" t="str">
        <f t="shared" si="3"/>
        <v>NAX function</v>
      </c>
      <c r="C226" t="s">
        <v>196</v>
      </c>
    </row>
    <row r="227" spans="1:3" x14ac:dyDescent="0.35">
      <c r="B227" t="str">
        <f t="shared" si="3"/>
        <v/>
      </c>
      <c r="C227" t="s">
        <v>1339</v>
      </c>
    </row>
    <row r="228" spans="1:3" x14ac:dyDescent="0.35">
      <c r="A228" t="s">
        <v>1316</v>
      </c>
      <c r="B228" t="str">
        <f t="shared" si="3"/>
        <v>NAX function</v>
      </c>
      <c r="C228" t="s">
        <v>196</v>
      </c>
    </row>
    <row r="229" spans="1:3" x14ac:dyDescent="0.35">
      <c r="A229" t="s">
        <v>1316</v>
      </c>
      <c r="B229" t="str">
        <f t="shared" si="3"/>
        <v>NAX function</v>
      </c>
      <c r="C229" t="s">
        <v>196</v>
      </c>
    </row>
    <row r="230" spans="1:3" x14ac:dyDescent="0.35">
      <c r="A230" t="s">
        <v>293</v>
      </c>
      <c r="B230" t="str">
        <f t="shared" si="3"/>
        <v>Foreign function</v>
      </c>
      <c r="C230" t="s">
        <v>1112</v>
      </c>
    </row>
    <row r="231" spans="1:3" x14ac:dyDescent="0.35">
      <c r="B231" t="str">
        <f t="shared" si="3"/>
        <v/>
      </c>
      <c r="C231" t="s">
        <v>1339</v>
      </c>
    </row>
    <row r="232" spans="1:3" x14ac:dyDescent="0.35">
      <c r="B232" t="str">
        <f t="shared" si="3"/>
        <v/>
      </c>
      <c r="C232" t="s">
        <v>1339</v>
      </c>
    </row>
    <row r="233" spans="1:3" x14ac:dyDescent="0.35">
      <c r="B233" t="str">
        <f t="shared" si="3"/>
        <v/>
      </c>
      <c r="C233" t="s">
        <v>1339</v>
      </c>
    </row>
    <row r="234" spans="1:3" x14ac:dyDescent="0.35">
      <c r="B234" t="str">
        <f t="shared" si="3"/>
        <v/>
      </c>
      <c r="C234" t="s">
        <v>1339</v>
      </c>
    </row>
    <row r="235" spans="1:3" x14ac:dyDescent="0.35">
      <c r="A235" t="s">
        <v>1318</v>
      </c>
      <c r="B235" t="str">
        <f t="shared" si="3"/>
        <v>function call</v>
      </c>
      <c r="C235" t="s">
        <v>196</v>
      </c>
    </row>
    <row r="236" spans="1:3" x14ac:dyDescent="0.35">
      <c r="B236" t="str">
        <f t="shared" si="3"/>
        <v/>
      </c>
      <c r="C236" t="s">
        <v>1339</v>
      </c>
    </row>
    <row r="237" spans="1:3" x14ac:dyDescent="0.35">
      <c r="B237" t="str">
        <f t="shared" si="3"/>
        <v/>
      </c>
      <c r="C237" t="s">
        <v>1339</v>
      </c>
    </row>
    <row r="238" spans="1:3" x14ac:dyDescent="0.35">
      <c r="B238" t="str">
        <f t="shared" si="3"/>
        <v/>
      </c>
      <c r="C238" t="s">
        <v>1339</v>
      </c>
    </row>
    <row r="239" spans="1:3" x14ac:dyDescent="0.35">
      <c r="B239" t="str">
        <f t="shared" si="3"/>
        <v/>
      </c>
      <c r="C239" t="s">
        <v>1339</v>
      </c>
    </row>
    <row r="240" spans="1:3" x14ac:dyDescent="0.35">
      <c r="A240" t="s">
        <v>1309</v>
      </c>
      <c r="B240" t="str">
        <f t="shared" si="3"/>
        <v>if/branching statement</v>
      </c>
      <c r="C240" t="s">
        <v>1099</v>
      </c>
    </row>
    <row r="241" spans="1:3" x14ac:dyDescent="0.35">
      <c r="B241" t="str">
        <f t="shared" si="3"/>
        <v/>
      </c>
      <c r="C241" t="s">
        <v>1339</v>
      </c>
    </row>
    <row r="242" spans="1:3" x14ac:dyDescent="0.35">
      <c r="B242" t="str">
        <f t="shared" si="3"/>
        <v/>
      </c>
      <c r="C242" t="s">
        <v>1339</v>
      </c>
    </row>
    <row r="243" spans="1:3" x14ac:dyDescent="0.35">
      <c r="A243" t="s">
        <v>1316</v>
      </c>
      <c r="B243" t="str">
        <f t="shared" si="3"/>
        <v>NAX function</v>
      </c>
      <c r="C243" t="s">
        <v>196</v>
      </c>
    </row>
    <row r="244" spans="1:3" x14ac:dyDescent="0.35">
      <c r="A244" t="s">
        <v>275</v>
      </c>
      <c r="B244" t="str">
        <f t="shared" si="3"/>
        <v>conditional expression</v>
      </c>
      <c r="C244" t="s">
        <v>566</v>
      </c>
    </row>
    <row r="245" spans="1:3" x14ac:dyDescent="0.35">
      <c r="B245" t="str">
        <f t="shared" si="3"/>
        <v/>
      </c>
      <c r="C245" t="s">
        <v>1339</v>
      </c>
    </row>
    <row r="246" spans="1:3" x14ac:dyDescent="0.35">
      <c r="B246" t="str">
        <f t="shared" si="3"/>
        <v/>
      </c>
      <c r="C246" t="s">
        <v>1339</v>
      </c>
    </row>
    <row r="247" spans="1:3" x14ac:dyDescent="0.35">
      <c r="B247" t="str">
        <f t="shared" si="3"/>
        <v/>
      </c>
      <c r="C247" t="s">
        <v>1339</v>
      </c>
    </row>
    <row r="248" spans="1:3" x14ac:dyDescent="0.35">
      <c r="B248" t="str">
        <f t="shared" si="3"/>
        <v/>
      </c>
      <c r="C248" t="s">
        <v>1339</v>
      </c>
    </row>
    <row r="249" spans="1:3" x14ac:dyDescent="0.35">
      <c r="A249" t="s">
        <v>1309</v>
      </c>
      <c r="B249" t="str">
        <f t="shared" si="3"/>
        <v>if/branching statement</v>
      </c>
      <c r="C249" t="s">
        <v>1099</v>
      </c>
    </row>
    <row r="250" spans="1:3" x14ac:dyDescent="0.35">
      <c r="A250" t="s">
        <v>1322</v>
      </c>
      <c r="B250" t="str">
        <f t="shared" si="3"/>
        <v>assignment statement</v>
      </c>
      <c r="C250" t="s">
        <v>1122</v>
      </c>
    </row>
    <row r="251" spans="1:3" x14ac:dyDescent="0.35">
      <c r="B251" t="str">
        <f t="shared" si="3"/>
        <v/>
      </c>
      <c r="C251" t="s">
        <v>1339</v>
      </c>
    </row>
    <row r="252" spans="1:3" x14ac:dyDescent="0.35">
      <c r="A252" t="s">
        <v>1305</v>
      </c>
      <c r="B252" t="str">
        <f t="shared" si="3"/>
        <v>type-conversion expression assignment</v>
      </c>
      <c r="C252" t="s">
        <v>1122</v>
      </c>
    </row>
    <row r="253" spans="1:3" x14ac:dyDescent="0.35">
      <c r="B253" t="str">
        <f t="shared" si="3"/>
        <v/>
      </c>
      <c r="C253" t="s">
        <v>1339</v>
      </c>
    </row>
    <row r="254" spans="1:3" x14ac:dyDescent="0.35">
      <c r="A254" t="s">
        <v>1323</v>
      </c>
      <c r="B254" t="str">
        <f t="shared" si="3"/>
        <v>function call</v>
      </c>
      <c r="C254" t="s">
        <v>196</v>
      </c>
    </row>
    <row r="255" spans="1:3" x14ac:dyDescent="0.35">
      <c r="A255" s="10" t="s">
        <v>25</v>
      </c>
      <c r="B255" t="str">
        <f t="shared" si="3"/>
        <v>if/branching statement</v>
      </c>
      <c r="C255" s="10" t="s">
        <v>1099</v>
      </c>
    </row>
    <row r="256" spans="1:3" x14ac:dyDescent="0.35">
      <c r="A256" t="s">
        <v>414</v>
      </c>
      <c r="B256" t="str">
        <f t="shared" si="3"/>
        <v>NAX function</v>
      </c>
      <c r="C256" t="s">
        <v>196</v>
      </c>
    </row>
    <row r="257" spans="1:3" x14ac:dyDescent="0.35">
      <c r="B257" t="str">
        <f t="shared" si="3"/>
        <v/>
      </c>
      <c r="C257" t="s">
        <v>1339</v>
      </c>
    </row>
    <row r="258" spans="1:3" x14ac:dyDescent="0.35">
      <c r="B258" t="str">
        <f t="shared" si="3"/>
        <v/>
      </c>
      <c r="C258" t="s">
        <v>1339</v>
      </c>
    </row>
    <row r="259" spans="1:3" x14ac:dyDescent="0.35">
      <c r="B259" t="str">
        <f t="shared" ref="B259:B322" si="4">TRIM(A259)</f>
        <v/>
      </c>
      <c r="C259" t="s">
        <v>1339</v>
      </c>
    </row>
    <row r="260" spans="1:3" x14ac:dyDescent="0.35">
      <c r="B260" t="str">
        <f t="shared" si="4"/>
        <v/>
      </c>
      <c r="C260" t="s">
        <v>1339</v>
      </c>
    </row>
    <row r="261" spans="1:3" x14ac:dyDescent="0.35">
      <c r="B261" t="str">
        <f t="shared" si="4"/>
        <v/>
      </c>
      <c r="C261" t="s">
        <v>1339</v>
      </c>
    </row>
    <row r="262" spans="1:3" x14ac:dyDescent="0.35">
      <c r="B262" t="str">
        <f t="shared" si="4"/>
        <v/>
      </c>
      <c r="C262" t="s">
        <v>1339</v>
      </c>
    </row>
    <row r="263" spans="1:3" x14ac:dyDescent="0.35">
      <c r="B263" t="str">
        <f t="shared" si="4"/>
        <v/>
      </c>
      <c r="C263" t="s">
        <v>1339</v>
      </c>
    </row>
    <row r="264" spans="1:3" x14ac:dyDescent="0.35">
      <c r="B264" t="str">
        <f t="shared" si="4"/>
        <v/>
      </c>
      <c r="C264" t="s">
        <v>1339</v>
      </c>
    </row>
    <row r="265" spans="1:3" x14ac:dyDescent="0.35">
      <c r="B265" t="str">
        <f t="shared" si="4"/>
        <v/>
      </c>
      <c r="C265" t="s">
        <v>1339</v>
      </c>
    </row>
    <row r="266" spans="1:3" x14ac:dyDescent="0.35">
      <c r="A266" t="s">
        <v>1323</v>
      </c>
      <c r="B266" t="str">
        <f t="shared" si="4"/>
        <v>function call</v>
      </c>
      <c r="C266" t="s">
        <v>196</v>
      </c>
    </row>
    <row r="267" spans="1:3" x14ac:dyDescent="0.35">
      <c r="B267" t="str">
        <f t="shared" si="4"/>
        <v/>
      </c>
      <c r="C267" t="s">
        <v>1339</v>
      </c>
    </row>
    <row r="268" spans="1:3" x14ac:dyDescent="0.35">
      <c r="B268" t="str">
        <f t="shared" si="4"/>
        <v/>
      </c>
      <c r="C268" t="s">
        <v>1339</v>
      </c>
    </row>
    <row r="269" spans="1:3" x14ac:dyDescent="0.35">
      <c r="B269" t="str">
        <f t="shared" si="4"/>
        <v/>
      </c>
      <c r="C269" t="s">
        <v>1339</v>
      </c>
    </row>
    <row r="270" spans="1:3" x14ac:dyDescent="0.35">
      <c r="B270" t="str">
        <f t="shared" si="4"/>
        <v/>
      </c>
      <c r="C270" t="s">
        <v>1339</v>
      </c>
    </row>
    <row r="271" spans="1:3" x14ac:dyDescent="0.35">
      <c r="A271" t="s">
        <v>1312</v>
      </c>
      <c r="B271" t="str">
        <f t="shared" si="4"/>
        <v>foreign function</v>
      </c>
      <c r="C271" t="s">
        <v>1112</v>
      </c>
    </row>
    <row r="272" spans="1:3" x14ac:dyDescent="0.35">
      <c r="B272" t="str">
        <f t="shared" si="4"/>
        <v/>
      </c>
      <c r="C272" t="s">
        <v>1339</v>
      </c>
    </row>
    <row r="273" spans="1:3" x14ac:dyDescent="0.35">
      <c r="B273" t="str">
        <f t="shared" si="4"/>
        <v/>
      </c>
      <c r="C273" t="s">
        <v>1339</v>
      </c>
    </row>
    <row r="274" spans="1:3" x14ac:dyDescent="0.35">
      <c r="B274" t="str">
        <f t="shared" si="4"/>
        <v/>
      </c>
      <c r="C274" t="s">
        <v>1339</v>
      </c>
    </row>
    <row r="275" spans="1:3" x14ac:dyDescent="0.35">
      <c r="B275" t="str">
        <f t="shared" si="4"/>
        <v/>
      </c>
      <c r="C275" t="s">
        <v>1339</v>
      </c>
    </row>
    <row r="276" spans="1:3" x14ac:dyDescent="0.35">
      <c r="A276" t="s">
        <v>1309</v>
      </c>
      <c r="B276" t="str">
        <f t="shared" si="4"/>
        <v>if/branching statement</v>
      </c>
      <c r="C276" t="s">
        <v>1099</v>
      </c>
    </row>
    <row r="277" spans="1:3" x14ac:dyDescent="0.35">
      <c r="A277" t="s">
        <v>1312</v>
      </c>
      <c r="B277" t="str">
        <f t="shared" si="4"/>
        <v>foreign function</v>
      </c>
      <c r="C277" t="s">
        <v>1112</v>
      </c>
    </row>
    <row r="278" spans="1:3" x14ac:dyDescent="0.35">
      <c r="A278" t="s">
        <v>1312</v>
      </c>
      <c r="B278" t="str">
        <f t="shared" si="4"/>
        <v>foreign function</v>
      </c>
      <c r="C278" t="s">
        <v>1112</v>
      </c>
    </row>
    <row r="279" spans="1:3" x14ac:dyDescent="0.35">
      <c r="B279" t="str">
        <f t="shared" si="4"/>
        <v/>
      </c>
      <c r="C279" t="s">
        <v>1339</v>
      </c>
    </row>
    <row r="280" spans="1:3" x14ac:dyDescent="0.35">
      <c r="B280" t="str">
        <f t="shared" si="4"/>
        <v/>
      </c>
      <c r="C280" t="s">
        <v>1339</v>
      </c>
    </row>
    <row r="281" spans="1:3" x14ac:dyDescent="0.35">
      <c r="B281" t="str">
        <f t="shared" si="4"/>
        <v/>
      </c>
      <c r="C281" t="s">
        <v>1339</v>
      </c>
    </row>
    <row r="282" spans="1:3" x14ac:dyDescent="0.35">
      <c r="A282" t="s">
        <v>1323</v>
      </c>
      <c r="B282" t="str">
        <f t="shared" si="4"/>
        <v>function call</v>
      </c>
      <c r="C282" t="s">
        <v>196</v>
      </c>
    </row>
    <row r="283" spans="1:3" x14ac:dyDescent="0.35">
      <c r="A283" t="s">
        <v>1325</v>
      </c>
      <c r="B283" t="str">
        <f t="shared" si="4"/>
        <v>return statement</v>
      </c>
      <c r="C283" t="s">
        <v>1088</v>
      </c>
    </row>
    <row r="284" spans="1:3" x14ac:dyDescent="0.35">
      <c r="A284" t="s">
        <v>1323</v>
      </c>
      <c r="B284" t="str">
        <f t="shared" si="4"/>
        <v>function call</v>
      </c>
      <c r="C284" t="s">
        <v>196</v>
      </c>
    </row>
    <row r="285" spans="1:3" x14ac:dyDescent="0.35">
      <c r="A285" t="s">
        <v>1323</v>
      </c>
      <c r="B285" t="str">
        <f t="shared" si="4"/>
        <v>function call</v>
      </c>
      <c r="C285" t="s">
        <v>196</v>
      </c>
    </row>
    <row r="286" spans="1:3" x14ac:dyDescent="0.35">
      <c r="B286" t="str">
        <f t="shared" si="4"/>
        <v/>
      </c>
      <c r="C286" t="s">
        <v>1339</v>
      </c>
    </row>
    <row r="287" spans="1:3" x14ac:dyDescent="0.35">
      <c r="B287" t="str">
        <f t="shared" si="4"/>
        <v/>
      </c>
      <c r="C287" t="s">
        <v>1339</v>
      </c>
    </row>
    <row r="288" spans="1:3" x14ac:dyDescent="0.35">
      <c r="B288" t="str">
        <f t="shared" si="4"/>
        <v/>
      </c>
      <c r="C288" t="s">
        <v>1339</v>
      </c>
    </row>
    <row r="289" spans="1:3" x14ac:dyDescent="0.35">
      <c r="B289" t="str">
        <f t="shared" si="4"/>
        <v/>
      </c>
      <c r="C289" t="s">
        <v>1339</v>
      </c>
    </row>
    <row r="290" spans="1:3" x14ac:dyDescent="0.35">
      <c r="B290" t="str">
        <f t="shared" si="4"/>
        <v/>
      </c>
      <c r="C290" t="s">
        <v>1339</v>
      </c>
    </row>
    <row r="291" spans="1:3" x14ac:dyDescent="0.35">
      <c r="B291" t="str">
        <f t="shared" si="4"/>
        <v/>
      </c>
      <c r="C291" t="s">
        <v>1339</v>
      </c>
    </row>
    <row r="292" spans="1:3" x14ac:dyDescent="0.35">
      <c r="B292" t="str">
        <f t="shared" si="4"/>
        <v/>
      </c>
      <c r="C292" t="s">
        <v>1339</v>
      </c>
    </row>
    <row r="293" spans="1:3" x14ac:dyDescent="0.35">
      <c r="A293" t="s">
        <v>1309</v>
      </c>
      <c r="B293" t="str">
        <f t="shared" si="4"/>
        <v>if/branching statement</v>
      </c>
      <c r="C293" t="s">
        <v>1099</v>
      </c>
    </row>
    <row r="294" spans="1:3" x14ac:dyDescent="0.35">
      <c r="B294" t="str">
        <f t="shared" si="4"/>
        <v/>
      </c>
      <c r="C294" t="s">
        <v>1339</v>
      </c>
    </row>
    <row r="295" spans="1:3" x14ac:dyDescent="0.35">
      <c r="B295" t="str">
        <f t="shared" si="4"/>
        <v/>
      </c>
      <c r="C295" t="s">
        <v>1339</v>
      </c>
    </row>
    <row r="296" spans="1:3" x14ac:dyDescent="0.35">
      <c r="B296" t="str">
        <f t="shared" si="4"/>
        <v/>
      </c>
      <c r="C296" t="s">
        <v>1339</v>
      </c>
    </row>
    <row r="297" spans="1:3" x14ac:dyDescent="0.35">
      <c r="B297" t="str">
        <f t="shared" si="4"/>
        <v/>
      </c>
      <c r="C297" t="s">
        <v>1339</v>
      </c>
    </row>
    <row r="298" spans="1:3" x14ac:dyDescent="0.35">
      <c r="B298" t="str">
        <f t="shared" si="4"/>
        <v/>
      </c>
      <c r="C298" t="s">
        <v>1339</v>
      </c>
    </row>
    <row r="299" spans="1:3" x14ac:dyDescent="0.35">
      <c r="B299" t="str">
        <f t="shared" si="4"/>
        <v/>
      </c>
      <c r="C299" t="s">
        <v>1339</v>
      </c>
    </row>
    <row r="300" spans="1:3" x14ac:dyDescent="0.35">
      <c r="B300" t="str">
        <f t="shared" si="4"/>
        <v/>
      </c>
      <c r="C300" t="s">
        <v>1339</v>
      </c>
    </row>
    <row r="301" spans="1:3" x14ac:dyDescent="0.35">
      <c r="B301" t="str">
        <f t="shared" si="4"/>
        <v/>
      </c>
      <c r="C301" t="s">
        <v>1339</v>
      </c>
    </row>
    <row r="302" spans="1:3" x14ac:dyDescent="0.35">
      <c r="B302" t="str">
        <f t="shared" si="4"/>
        <v/>
      </c>
      <c r="C302" t="s">
        <v>1339</v>
      </c>
    </row>
    <row r="303" spans="1:3" x14ac:dyDescent="0.35">
      <c r="B303" t="str">
        <f t="shared" si="4"/>
        <v/>
      </c>
      <c r="C303" t="s">
        <v>1339</v>
      </c>
    </row>
    <row r="304" spans="1:3" x14ac:dyDescent="0.35">
      <c r="B304" t="str">
        <f t="shared" si="4"/>
        <v/>
      </c>
      <c r="C304" t="s">
        <v>1339</v>
      </c>
    </row>
    <row r="305" spans="1:3" x14ac:dyDescent="0.35">
      <c r="B305" t="str">
        <f t="shared" si="4"/>
        <v/>
      </c>
      <c r="C305" t="s">
        <v>1339</v>
      </c>
    </row>
    <row r="306" spans="1:3" x14ac:dyDescent="0.35">
      <c r="B306" t="str">
        <f t="shared" si="4"/>
        <v/>
      </c>
      <c r="C306" t="s">
        <v>1339</v>
      </c>
    </row>
    <row r="307" spans="1:3" x14ac:dyDescent="0.35">
      <c r="B307" t="str">
        <f t="shared" si="4"/>
        <v/>
      </c>
      <c r="C307" t="s">
        <v>1339</v>
      </c>
    </row>
    <row r="308" spans="1:3" x14ac:dyDescent="0.35">
      <c r="B308" t="str">
        <f t="shared" si="4"/>
        <v/>
      </c>
      <c r="C308" t="s">
        <v>1339</v>
      </c>
    </row>
    <row r="309" spans="1:3" x14ac:dyDescent="0.35">
      <c r="B309" t="str">
        <f t="shared" si="4"/>
        <v/>
      </c>
      <c r="C309" t="s">
        <v>1339</v>
      </c>
    </row>
    <row r="310" spans="1:3" x14ac:dyDescent="0.35">
      <c r="B310" t="str">
        <f t="shared" si="4"/>
        <v/>
      </c>
      <c r="C310" t="s">
        <v>1339</v>
      </c>
    </row>
    <row r="311" spans="1:3" x14ac:dyDescent="0.35">
      <c r="A311" t="s">
        <v>1323</v>
      </c>
      <c r="B311" t="str">
        <f t="shared" si="4"/>
        <v>function call</v>
      </c>
      <c r="C311" t="s">
        <v>196</v>
      </c>
    </row>
    <row r="312" spans="1:3" x14ac:dyDescent="0.35">
      <c r="A312" t="s">
        <v>1329</v>
      </c>
      <c r="B312" t="str">
        <f t="shared" si="4"/>
        <v>foreign function call</v>
      </c>
      <c r="C312" t="s">
        <v>1112</v>
      </c>
    </row>
    <row r="313" spans="1:3" x14ac:dyDescent="0.35">
      <c r="B313" t="str">
        <f t="shared" si="4"/>
        <v/>
      </c>
      <c r="C313" t="s">
        <v>1339</v>
      </c>
    </row>
    <row r="314" spans="1:3" x14ac:dyDescent="0.35">
      <c r="B314" t="str">
        <f t="shared" si="4"/>
        <v/>
      </c>
      <c r="C314" t="s">
        <v>1339</v>
      </c>
    </row>
    <row r="315" spans="1:3" x14ac:dyDescent="0.35">
      <c r="B315" t="str">
        <f t="shared" si="4"/>
        <v/>
      </c>
      <c r="C315" t="s">
        <v>1339</v>
      </c>
    </row>
    <row r="316" spans="1:3" x14ac:dyDescent="0.35">
      <c r="B316" t="str">
        <f t="shared" si="4"/>
        <v/>
      </c>
      <c r="C316" t="s">
        <v>1339</v>
      </c>
    </row>
    <row r="317" spans="1:3" x14ac:dyDescent="0.35">
      <c r="A317" t="s">
        <v>1312</v>
      </c>
      <c r="B317" t="str">
        <f t="shared" si="4"/>
        <v>foreign function</v>
      </c>
      <c r="C317" t="s">
        <v>1112</v>
      </c>
    </row>
    <row r="318" spans="1:3" x14ac:dyDescent="0.35">
      <c r="B318" t="str">
        <f t="shared" si="4"/>
        <v/>
      </c>
      <c r="C318" t="s">
        <v>1339</v>
      </c>
    </row>
    <row r="319" spans="1:3" x14ac:dyDescent="0.35">
      <c r="B319" t="str">
        <f t="shared" si="4"/>
        <v/>
      </c>
      <c r="C319" t="s">
        <v>1339</v>
      </c>
    </row>
    <row r="320" spans="1:3" x14ac:dyDescent="0.35">
      <c r="B320" t="str">
        <f t="shared" si="4"/>
        <v/>
      </c>
      <c r="C320" t="s">
        <v>1339</v>
      </c>
    </row>
    <row r="321" spans="1:3" x14ac:dyDescent="0.35">
      <c r="B321" t="str">
        <f t="shared" si="4"/>
        <v/>
      </c>
      <c r="C321" t="s">
        <v>1339</v>
      </c>
    </row>
    <row r="322" spans="1:3" x14ac:dyDescent="0.35">
      <c r="A322" t="s">
        <v>1323</v>
      </c>
      <c r="B322" t="str">
        <f t="shared" si="4"/>
        <v>function call</v>
      </c>
      <c r="C322" t="s">
        <v>196</v>
      </c>
    </row>
    <row r="323" spans="1:3" x14ac:dyDescent="0.35">
      <c r="A323" t="s">
        <v>1329</v>
      </c>
      <c r="B323" t="str">
        <f t="shared" ref="B323:B386" si="5">TRIM(A323)</f>
        <v>foreign function call</v>
      </c>
      <c r="C323" t="s">
        <v>1112</v>
      </c>
    </row>
    <row r="324" spans="1:3" x14ac:dyDescent="0.35">
      <c r="A324" t="s">
        <v>1329</v>
      </c>
      <c r="B324" t="str">
        <f t="shared" si="5"/>
        <v>foreign function call</v>
      </c>
      <c r="C324" t="s">
        <v>1112</v>
      </c>
    </row>
    <row r="325" spans="1:3" x14ac:dyDescent="0.35">
      <c r="A325" t="s">
        <v>1323</v>
      </c>
      <c r="B325" t="str">
        <f t="shared" si="5"/>
        <v>function call</v>
      </c>
      <c r="C325" t="s">
        <v>196</v>
      </c>
    </row>
    <row r="326" spans="1:3" x14ac:dyDescent="0.35">
      <c r="A326" t="s">
        <v>1323</v>
      </c>
      <c r="B326" t="str">
        <f t="shared" si="5"/>
        <v>function call</v>
      </c>
      <c r="C326" t="s">
        <v>196</v>
      </c>
    </row>
    <row r="327" spans="1:3" x14ac:dyDescent="0.35">
      <c r="A327" t="s">
        <v>1329</v>
      </c>
      <c r="B327" t="str">
        <f t="shared" si="5"/>
        <v>foreign function call</v>
      </c>
      <c r="C327" t="s">
        <v>1112</v>
      </c>
    </row>
    <row r="328" spans="1:3" x14ac:dyDescent="0.35">
      <c r="B328" t="str">
        <f t="shared" si="5"/>
        <v/>
      </c>
      <c r="C328" t="s">
        <v>1339</v>
      </c>
    </row>
    <row r="329" spans="1:3" x14ac:dyDescent="0.35">
      <c r="A329" t="s">
        <v>1330</v>
      </c>
      <c r="B329" t="str">
        <f t="shared" si="5"/>
        <v>foreign function call</v>
      </c>
      <c r="C329" t="s">
        <v>1112</v>
      </c>
    </row>
    <row r="330" spans="1:3" x14ac:dyDescent="0.35">
      <c r="A330" t="s">
        <v>1330</v>
      </c>
      <c r="B330" t="str">
        <f t="shared" si="5"/>
        <v>foreign function call</v>
      </c>
      <c r="C330" t="s">
        <v>1112</v>
      </c>
    </row>
    <row r="331" spans="1:3" x14ac:dyDescent="0.35">
      <c r="A331" t="s">
        <v>1330</v>
      </c>
      <c r="B331" t="str">
        <f t="shared" si="5"/>
        <v>foreign function call</v>
      </c>
      <c r="C331" t="s">
        <v>1112</v>
      </c>
    </row>
    <row r="332" spans="1:3" x14ac:dyDescent="0.35">
      <c r="A332" t="s">
        <v>1330</v>
      </c>
      <c r="B332" t="str">
        <f t="shared" si="5"/>
        <v>foreign function call</v>
      </c>
      <c r="C332" t="s">
        <v>1112</v>
      </c>
    </row>
    <row r="333" spans="1:3" x14ac:dyDescent="0.35">
      <c r="A333" t="s">
        <v>1323</v>
      </c>
      <c r="B333" t="str">
        <f t="shared" si="5"/>
        <v>function call</v>
      </c>
      <c r="C333" t="s">
        <v>196</v>
      </c>
    </row>
    <row r="334" spans="1:3" x14ac:dyDescent="0.35">
      <c r="A334" t="s">
        <v>1332</v>
      </c>
      <c r="B334" t="str">
        <f t="shared" si="5"/>
        <v>return</v>
      </c>
      <c r="C334" t="s">
        <v>1088</v>
      </c>
    </row>
    <row r="335" spans="1:3" x14ac:dyDescent="0.35">
      <c r="A335" t="s">
        <v>1334</v>
      </c>
      <c r="B335" t="str">
        <f t="shared" si="5"/>
        <v>return</v>
      </c>
      <c r="C335" t="s">
        <v>1088</v>
      </c>
    </row>
    <row r="336" spans="1:3" x14ac:dyDescent="0.35">
      <c r="B336" t="str">
        <f t="shared" si="5"/>
        <v/>
      </c>
      <c r="C336" t="s">
        <v>1339</v>
      </c>
    </row>
    <row r="337" spans="1:3" x14ac:dyDescent="0.35">
      <c r="A337" t="s">
        <v>1322</v>
      </c>
      <c r="B337" t="str">
        <f t="shared" si="5"/>
        <v>assignment statement</v>
      </c>
      <c r="C337" t="s">
        <v>1122</v>
      </c>
    </row>
    <row r="338" spans="1:3" x14ac:dyDescent="0.35">
      <c r="B338" t="str">
        <f t="shared" si="5"/>
        <v/>
      </c>
      <c r="C338" t="s">
        <v>1339</v>
      </c>
    </row>
    <row r="339" spans="1:3" x14ac:dyDescent="0.35">
      <c r="B339" t="str">
        <f t="shared" si="5"/>
        <v/>
      </c>
      <c r="C339" t="s">
        <v>1339</v>
      </c>
    </row>
    <row r="340" spans="1:3" x14ac:dyDescent="0.35">
      <c r="A340" t="s">
        <v>1316</v>
      </c>
      <c r="B340" t="str">
        <f t="shared" si="5"/>
        <v>NAX function</v>
      </c>
      <c r="C340" t="s">
        <v>196</v>
      </c>
    </row>
    <row r="341" spans="1:3" x14ac:dyDescent="0.35">
      <c r="A341" t="s">
        <v>1316</v>
      </c>
      <c r="B341" t="str">
        <f t="shared" si="5"/>
        <v>NAX function</v>
      </c>
      <c r="C341" t="s">
        <v>196</v>
      </c>
    </row>
    <row r="342" spans="1:3" x14ac:dyDescent="0.35">
      <c r="B342" t="str">
        <f t="shared" si="5"/>
        <v/>
      </c>
      <c r="C342" t="s">
        <v>1339</v>
      </c>
    </row>
    <row r="343" spans="1:3" x14ac:dyDescent="0.35">
      <c r="A343" t="s">
        <v>1312</v>
      </c>
      <c r="B343" t="str">
        <f t="shared" si="5"/>
        <v>foreign function</v>
      </c>
      <c r="C343" t="s">
        <v>1112</v>
      </c>
    </row>
    <row r="344" spans="1:3" x14ac:dyDescent="0.35">
      <c r="B344" t="str">
        <f t="shared" si="5"/>
        <v/>
      </c>
      <c r="C344" t="s">
        <v>1339</v>
      </c>
    </row>
    <row r="345" spans="1:3" x14ac:dyDescent="0.35">
      <c r="B345" t="str">
        <f t="shared" si="5"/>
        <v/>
      </c>
      <c r="C345" t="s">
        <v>1339</v>
      </c>
    </row>
    <row r="346" spans="1:3" x14ac:dyDescent="0.35">
      <c r="B346" t="str">
        <f t="shared" si="5"/>
        <v/>
      </c>
      <c r="C346" t="s">
        <v>1339</v>
      </c>
    </row>
    <row r="347" spans="1:3" x14ac:dyDescent="0.35">
      <c r="B347" t="str">
        <f t="shared" si="5"/>
        <v/>
      </c>
      <c r="C347" t="s">
        <v>1339</v>
      </c>
    </row>
    <row r="348" spans="1:3" x14ac:dyDescent="0.35">
      <c r="B348" t="str">
        <f t="shared" si="5"/>
        <v/>
      </c>
      <c r="C348" t="s">
        <v>1339</v>
      </c>
    </row>
    <row r="349" spans="1:3" x14ac:dyDescent="0.35">
      <c r="B349" t="str">
        <f t="shared" si="5"/>
        <v/>
      </c>
      <c r="C349" t="s">
        <v>1339</v>
      </c>
    </row>
    <row r="350" spans="1:3" x14ac:dyDescent="0.35">
      <c r="A350" t="s">
        <v>1323</v>
      </c>
      <c r="B350" t="str">
        <f t="shared" si="5"/>
        <v>function call</v>
      </c>
      <c r="C350" t="s">
        <v>196</v>
      </c>
    </row>
    <row r="351" spans="1:3" x14ac:dyDescent="0.35">
      <c r="B351" t="str">
        <f t="shared" si="5"/>
        <v/>
      </c>
      <c r="C351" t="s">
        <v>1339</v>
      </c>
    </row>
    <row r="352" spans="1:3" x14ac:dyDescent="0.35">
      <c r="B352" t="str">
        <f t="shared" si="5"/>
        <v/>
      </c>
      <c r="C352" t="s">
        <v>1339</v>
      </c>
    </row>
    <row r="353" spans="1:3" x14ac:dyDescent="0.35">
      <c r="B353" t="str">
        <f t="shared" si="5"/>
        <v/>
      </c>
      <c r="C353" t="s">
        <v>1339</v>
      </c>
    </row>
    <row r="354" spans="1:3" x14ac:dyDescent="0.35">
      <c r="B354" t="str">
        <f t="shared" si="5"/>
        <v/>
      </c>
      <c r="C354" t="s">
        <v>1339</v>
      </c>
    </row>
    <row r="355" spans="1:3" x14ac:dyDescent="0.35">
      <c r="B355" t="str">
        <f t="shared" si="5"/>
        <v/>
      </c>
      <c r="C355" t="s">
        <v>1339</v>
      </c>
    </row>
    <row r="356" spans="1:3" x14ac:dyDescent="0.35">
      <c r="A356" t="s">
        <v>1322</v>
      </c>
      <c r="B356" t="str">
        <f t="shared" si="5"/>
        <v>assignment statement</v>
      </c>
      <c r="C356" t="s">
        <v>1122</v>
      </c>
    </row>
    <row r="357" spans="1:3" x14ac:dyDescent="0.35">
      <c r="B357" t="str">
        <f t="shared" si="5"/>
        <v/>
      </c>
      <c r="C357" t="s">
        <v>1339</v>
      </c>
    </row>
    <row r="358" spans="1:3" x14ac:dyDescent="0.35">
      <c r="A358" t="s">
        <v>1322</v>
      </c>
      <c r="B358" t="str">
        <f t="shared" si="5"/>
        <v>assignment statement</v>
      </c>
      <c r="C358" t="s">
        <v>1122</v>
      </c>
    </row>
    <row r="359" spans="1:3" x14ac:dyDescent="0.35">
      <c r="A359" t="s">
        <v>1312</v>
      </c>
      <c r="B359" t="str">
        <f t="shared" si="5"/>
        <v>foreign function</v>
      </c>
      <c r="C359" t="s">
        <v>1112</v>
      </c>
    </row>
    <row r="360" spans="1:3" x14ac:dyDescent="0.35">
      <c r="B360" t="str">
        <f t="shared" si="5"/>
        <v/>
      </c>
      <c r="C360" t="s">
        <v>1339</v>
      </c>
    </row>
    <row r="361" spans="1:3" x14ac:dyDescent="0.35">
      <c r="A361" t="s">
        <v>1322</v>
      </c>
      <c r="B361" t="str">
        <f t="shared" si="5"/>
        <v>assignment statement</v>
      </c>
      <c r="C361" t="s">
        <v>1122</v>
      </c>
    </row>
    <row r="362" spans="1:3" x14ac:dyDescent="0.35">
      <c r="A362" s="10" t="s">
        <v>25</v>
      </c>
      <c r="B362" t="str">
        <f>TRIM(A362)</f>
        <v>if/branching statement</v>
      </c>
      <c r="C362" t="s">
        <v>1099</v>
      </c>
    </row>
    <row r="363" spans="1:3" x14ac:dyDescent="0.35">
      <c r="A363" t="s">
        <v>1312</v>
      </c>
      <c r="B363" t="str">
        <f t="shared" si="5"/>
        <v>foreign function</v>
      </c>
      <c r="C363" t="s">
        <v>1112</v>
      </c>
    </row>
    <row r="364" spans="1:3" x14ac:dyDescent="0.35">
      <c r="B364" t="str">
        <f t="shared" si="5"/>
        <v/>
      </c>
      <c r="C364" t="s">
        <v>1339</v>
      </c>
    </row>
    <row r="365" spans="1:3" x14ac:dyDescent="0.35">
      <c r="A365" t="s">
        <v>1312</v>
      </c>
      <c r="B365" t="str">
        <f t="shared" si="5"/>
        <v>foreign function</v>
      </c>
      <c r="C365" t="s">
        <v>1112</v>
      </c>
    </row>
    <row r="366" spans="1:3" x14ac:dyDescent="0.35">
      <c r="A366" t="s">
        <v>1316</v>
      </c>
      <c r="B366" t="str">
        <f t="shared" si="5"/>
        <v>NAX function</v>
      </c>
      <c r="C366" t="s">
        <v>196</v>
      </c>
    </row>
    <row r="367" spans="1:3" x14ac:dyDescent="0.35">
      <c r="B367" t="str">
        <f t="shared" si="5"/>
        <v/>
      </c>
      <c r="C367" t="s">
        <v>1339</v>
      </c>
    </row>
    <row r="368" spans="1:3" x14ac:dyDescent="0.35">
      <c r="B368" t="str">
        <f t="shared" si="5"/>
        <v/>
      </c>
      <c r="C368" t="s">
        <v>1339</v>
      </c>
    </row>
    <row r="369" spans="1:3" x14ac:dyDescent="0.35">
      <c r="B369" t="str">
        <f t="shared" si="5"/>
        <v/>
      </c>
      <c r="C369" t="s">
        <v>1339</v>
      </c>
    </row>
    <row r="370" spans="1:3" x14ac:dyDescent="0.35">
      <c r="B370" t="str">
        <f t="shared" si="5"/>
        <v/>
      </c>
      <c r="C370" t="s">
        <v>1339</v>
      </c>
    </row>
    <row r="371" spans="1:3" x14ac:dyDescent="0.35">
      <c r="B371" t="str">
        <f t="shared" si="5"/>
        <v/>
      </c>
      <c r="C371" t="s">
        <v>1339</v>
      </c>
    </row>
    <row r="372" spans="1:3" x14ac:dyDescent="0.35">
      <c r="B372" t="str">
        <f t="shared" si="5"/>
        <v/>
      </c>
      <c r="C372" t="s">
        <v>1339</v>
      </c>
    </row>
    <row r="373" spans="1:3" x14ac:dyDescent="0.35">
      <c r="B373" t="str">
        <f t="shared" si="5"/>
        <v/>
      </c>
      <c r="C373" t="s">
        <v>1339</v>
      </c>
    </row>
    <row r="374" spans="1:3" x14ac:dyDescent="0.35">
      <c r="B374" t="str">
        <f t="shared" si="5"/>
        <v/>
      </c>
      <c r="C374" t="s">
        <v>1339</v>
      </c>
    </row>
    <row r="375" spans="1:3" x14ac:dyDescent="0.35">
      <c r="B375" t="str">
        <f t="shared" si="5"/>
        <v/>
      </c>
      <c r="C375" t="s">
        <v>1339</v>
      </c>
    </row>
    <row r="376" spans="1:3" x14ac:dyDescent="0.35">
      <c r="B376" t="str">
        <f t="shared" si="5"/>
        <v/>
      </c>
      <c r="C376" t="s">
        <v>1339</v>
      </c>
    </row>
    <row r="377" spans="1:3" x14ac:dyDescent="0.35">
      <c r="B377" t="str">
        <f t="shared" si="5"/>
        <v/>
      </c>
      <c r="C377" t="s">
        <v>1339</v>
      </c>
    </row>
    <row r="378" spans="1:3" x14ac:dyDescent="0.35">
      <c r="B378" t="str">
        <f t="shared" si="5"/>
        <v/>
      </c>
      <c r="C378" t="s">
        <v>1339</v>
      </c>
    </row>
    <row r="379" spans="1:3" x14ac:dyDescent="0.35">
      <c r="B379" t="str">
        <f t="shared" si="5"/>
        <v/>
      </c>
      <c r="C379" t="s">
        <v>1339</v>
      </c>
    </row>
    <row r="380" spans="1:3" x14ac:dyDescent="0.35">
      <c r="B380" t="str">
        <f t="shared" si="5"/>
        <v/>
      </c>
      <c r="C380" t="s">
        <v>1339</v>
      </c>
    </row>
    <row r="381" spans="1:3" x14ac:dyDescent="0.35">
      <c r="A381" t="s">
        <v>1323</v>
      </c>
      <c r="B381" t="str">
        <f t="shared" si="5"/>
        <v>function call</v>
      </c>
      <c r="C381" t="s">
        <v>196</v>
      </c>
    </row>
    <row r="382" spans="1:3" x14ac:dyDescent="0.35">
      <c r="B382" t="str">
        <f t="shared" si="5"/>
        <v/>
      </c>
      <c r="C382" t="s">
        <v>1339</v>
      </c>
    </row>
    <row r="383" spans="1:3" x14ac:dyDescent="0.35">
      <c r="B383" t="str">
        <f t="shared" si="5"/>
        <v/>
      </c>
      <c r="C383" t="s">
        <v>1339</v>
      </c>
    </row>
    <row r="384" spans="1:3" x14ac:dyDescent="0.35">
      <c r="A384" t="s">
        <v>1331</v>
      </c>
      <c r="B384" t="str">
        <f t="shared" si="5"/>
        <v>loop</v>
      </c>
      <c r="C384" t="s">
        <v>1089</v>
      </c>
    </row>
    <row r="385" spans="1:3" x14ac:dyDescent="0.35">
      <c r="B385" t="str">
        <f t="shared" si="5"/>
        <v/>
      </c>
      <c r="C385" t="s">
        <v>1339</v>
      </c>
    </row>
    <row r="386" spans="1:3" x14ac:dyDescent="0.35">
      <c r="A386" t="s">
        <v>1322</v>
      </c>
      <c r="B386" t="str">
        <f t="shared" si="5"/>
        <v>assignment statement</v>
      </c>
      <c r="C386" t="s">
        <v>1122</v>
      </c>
    </row>
    <row r="387" spans="1:3" x14ac:dyDescent="0.35">
      <c r="A387" t="s">
        <v>1312</v>
      </c>
      <c r="B387" t="str">
        <f t="shared" ref="B387:B435" si="6">TRIM(A387)</f>
        <v>foreign function</v>
      </c>
      <c r="C387" t="s">
        <v>1112</v>
      </c>
    </row>
    <row r="388" spans="1:3" x14ac:dyDescent="0.35">
      <c r="A388" t="s">
        <v>1323</v>
      </c>
      <c r="B388" t="str">
        <f t="shared" si="6"/>
        <v>function call</v>
      </c>
      <c r="C388" t="s">
        <v>196</v>
      </c>
    </row>
    <row r="389" spans="1:3" x14ac:dyDescent="0.35">
      <c r="A389" t="s">
        <v>1312</v>
      </c>
      <c r="B389" t="str">
        <f t="shared" si="6"/>
        <v>foreign function</v>
      </c>
      <c r="C389" t="s">
        <v>1112</v>
      </c>
    </row>
    <row r="390" spans="1:3" x14ac:dyDescent="0.35">
      <c r="B390" t="str">
        <f t="shared" si="6"/>
        <v/>
      </c>
      <c r="C390" t="s">
        <v>1339</v>
      </c>
    </row>
    <row r="391" spans="1:3" x14ac:dyDescent="0.35">
      <c r="A391" t="s">
        <v>1312</v>
      </c>
      <c r="B391" t="str">
        <f t="shared" si="6"/>
        <v>foreign function</v>
      </c>
      <c r="C391" t="s">
        <v>1112</v>
      </c>
    </row>
    <row r="392" spans="1:3" x14ac:dyDescent="0.35">
      <c r="A392" t="s">
        <v>1312</v>
      </c>
      <c r="B392" t="str">
        <f t="shared" si="6"/>
        <v>foreign function</v>
      </c>
      <c r="C392" t="s">
        <v>1112</v>
      </c>
    </row>
    <row r="393" spans="1:3" x14ac:dyDescent="0.35">
      <c r="A393" t="s">
        <v>1322</v>
      </c>
      <c r="B393" t="str">
        <f t="shared" si="6"/>
        <v>assignment statement</v>
      </c>
      <c r="C393" t="s">
        <v>1122</v>
      </c>
    </row>
    <row r="394" spans="1:3" x14ac:dyDescent="0.35">
      <c r="A394" t="s">
        <v>1312</v>
      </c>
      <c r="B394" t="str">
        <f t="shared" si="6"/>
        <v>foreign function</v>
      </c>
      <c r="C394" t="s">
        <v>1112</v>
      </c>
    </row>
    <row r="395" spans="1:3" x14ac:dyDescent="0.35">
      <c r="B395" t="str">
        <f t="shared" si="6"/>
        <v/>
      </c>
      <c r="C395" t="s">
        <v>1339</v>
      </c>
    </row>
    <row r="396" spans="1:3" x14ac:dyDescent="0.35">
      <c r="B396" t="str">
        <f t="shared" si="6"/>
        <v/>
      </c>
      <c r="C396" t="s">
        <v>1339</v>
      </c>
    </row>
    <row r="397" spans="1:3" x14ac:dyDescent="0.35">
      <c r="A397" t="s">
        <v>275</v>
      </c>
      <c r="B397" t="str">
        <f t="shared" si="6"/>
        <v>conditional expression</v>
      </c>
      <c r="C397" t="s">
        <v>566</v>
      </c>
    </row>
    <row r="398" spans="1:3" x14ac:dyDescent="0.35">
      <c r="A398" t="s">
        <v>275</v>
      </c>
      <c r="B398" t="str">
        <f t="shared" si="6"/>
        <v>conditional expression</v>
      </c>
      <c r="C398" t="s">
        <v>566</v>
      </c>
    </row>
    <row r="399" spans="1:3" x14ac:dyDescent="0.35">
      <c r="A399" t="s">
        <v>1337</v>
      </c>
      <c r="B399" t="str">
        <f t="shared" si="6"/>
        <v>loop</v>
      </c>
      <c r="C399" t="s">
        <v>1089</v>
      </c>
    </row>
    <row r="400" spans="1:3" x14ac:dyDescent="0.35">
      <c r="A400" t="s">
        <v>1312</v>
      </c>
      <c r="B400" t="str">
        <f t="shared" si="6"/>
        <v>foreign function</v>
      </c>
      <c r="C400" t="s">
        <v>1112</v>
      </c>
    </row>
    <row r="401" spans="1:3" x14ac:dyDescent="0.35">
      <c r="A401" t="s">
        <v>1312</v>
      </c>
      <c r="B401" t="str">
        <f t="shared" si="6"/>
        <v>foreign function</v>
      </c>
      <c r="C401" t="s">
        <v>1112</v>
      </c>
    </row>
    <row r="402" spans="1:3" x14ac:dyDescent="0.35">
      <c r="B402" t="str">
        <f t="shared" si="6"/>
        <v/>
      </c>
      <c r="C402" t="s">
        <v>1339</v>
      </c>
    </row>
    <row r="403" spans="1:3" x14ac:dyDescent="0.35">
      <c r="B403" t="str">
        <f t="shared" si="6"/>
        <v/>
      </c>
      <c r="C403" t="s">
        <v>1339</v>
      </c>
    </row>
    <row r="404" spans="1:3" x14ac:dyDescent="0.35">
      <c r="B404" t="str">
        <f t="shared" si="6"/>
        <v/>
      </c>
      <c r="C404" t="s">
        <v>1339</v>
      </c>
    </row>
    <row r="405" spans="1:3" x14ac:dyDescent="0.35">
      <c r="B405" t="str">
        <f t="shared" si="6"/>
        <v/>
      </c>
      <c r="C405" t="s">
        <v>1339</v>
      </c>
    </row>
    <row r="406" spans="1:3" x14ac:dyDescent="0.35">
      <c r="B406" t="str">
        <f t="shared" si="6"/>
        <v/>
      </c>
      <c r="C406" t="s">
        <v>1339</v>
      </c>
    </row>
    <row r="407" spans="1:3" x14ac:dyDescent="0.35">
      <c r="B407" t="str">
        <f t="shared" si="6"/>
        <v/>
      </c>
      <c r="C407" t="s">
        <v>1339</v>
      </c>
    </row>
    <row r="408" spans="1:3" x14ac:dyDescent="0.35">
      <c r="B408" t="str">
        <f t="shared" si="6"/>
        <v/>
      </c>
      <c r="C408" t="s">
        <v>1339</v>
      </c>
    </row>
    <row r="409" spans="1:3" x14ac:dyDescent="0.35">
      <c r="B409" t="str">
        <f t="shared" si="6"/>
        <v/>
      </c>
      <c r="C409" t="s">
        <v>1339</v>
      </c>
    </row>
    <row r="410" spans="1:3" x14ac:dyDescent="0.35">
      <c r="B410" t="str">
        <f t="shared" si="6"/>
        <v/>
      </c>
      <c r="C410" t="s">
        <v>1339</v>
      </c>
    </row>
    <row r="411" spans="1:3" x14ac:dyDescent="0.35">
      <c r="B411" t="str">
        <f t="shared" si="6"/>
        <v/>
      </c>
      <c r="C411" t="s">
        <v>1339</v>
      </c>
    </row>
    <row r="412" spans="1:3" x14ac:dyDescent="0.35">
      <c r="B412" t="str">
        <f t="shared" si="6"/>
        <v/>
      </c>
      <c r="C412" t="s">
        <v>1339</v>
      </c>
    </row>
    <row r="413" spans="1:3" x14ac:dyDescent="0.35">
      <c r="B413" t="str">
        <f t="shared" si="6"/>
        <v/>
      </c>
      <c r="C413" t="s">
        <v>1339</v>
      </c>
    </row>
    <row r="414" spans="1:3" x14ac:dyDescent="0.35">
      <c r="B414" t="str">
        <f t="shared" si="6"/>
        <v/>
      </c>
      <c r="C414" t="s">
        <v>1339</v>
      </c>
    </row>
    <row r="415" spans="1:3" x14ac:dyDescent="0.35">
      <c r="B415" t="str">
        <f t="shared" si="6"/>
        <v/>
      </c>
      <c r="C415" t="s">
        <v>1339</v>
      </c>
    </row>
    <row r="416" spans="1:3" x14ac:dyDescent="0.35">
      <c r="B416" t="str">
        <f t="shared" si="6"/>
        <v/>
      </c>
      <c r="C416" t="s">
        <v>1339</v>
      </c>
    </row>
    <row r="417" spans="1:3" x14ac:dyDescent="0.35">
      <c r="B417" t="str">
        <f t="shared" si="6"/>
        <v/>
      </c>
      <c r="C417" t="s">
        <v>1339</v>
      </c>
    </row>
    <row r="418" spans="1:3" x14ac:dyDescent="0.35">
      <c r="B418" t="str">
        <f t="shared" si="6"/>
        <v/>
      </c>
      <c r="C418" t="s">
        <v>1339</v>
      </c>
    </row>
    <row r="419" spans="1:3" x14ac:dyDescent="0.35">
      <c r="B419" t="str">
        <f t="shared" si="6"/>
        <v/>
      </c>
      <c r="C419" t="s">
        <v>1339</v>
      </c>
    </row>
    <row r="420" spans="1:3" x14ac:dyDescent="0.35">
      <c r="B420" t="str">
        <f t="shared" si="6"/>
        <v/>
      </c>
      <c r="C420" t="s">
        <v>1339</v>
      </c>
    </row>
    <row r="421" spans="1:3" x14ac:dyDescent="0.35">
      <c r="A421" t="s">
        <v>1307</v>
      </c>
      <c r="B421" t="str">
        <f t="shared" si="6"/>
        <v>following a foreign function call</v>
      </c>
      <c r="C421" t="s">
        <v>1340</v>
      </c>
    </row>
    <row r="422" spans="1:3" x14ac:dyDescent="0.35">
      <c r="B422" t="str">
        <f t="shared" si="6"/>
        <v/>
      </c>
      <c r="C422" t="s">
        <v>1339</v>
      </c>
    </row>
    <row r="423" spans="1:3" x14ac:dyDescent="0.35">
      <c r="B423" t="str">
        <f t="shared" si="6"/>
        <v/>
      </c>
      <c r="C423" t="s">
        <v>1339</v>
      </c>
    </row>
    <row r="424" spans="1:3" x14ac:dyDescent="0.35">
      <c r="B424" t="str">
        <f t="shared" si="6"/>
        <v/>
      </c>
      <c r="C424" t="s">
        <v>1339</v>
      </c>
    </row>
    <row r="425" spans="1:3" x14ac:dyDescent="0.35">
      <c r="A425" t="s">
        <v>1307</v>
      </c>
      <c r="B425" t="str">
        <f t="shared" si="6"/>
        <v>following a foreign function call</v>
      </c>
      <c r="C425" t="s">
        <v>1340</v>
      </c>
    </row>
    <row r="426" spans="1:3" x14ac:dyDescent="0.35">
      <c r="B426" t="str">
        <f t="shared" si="6"/>
        <v/>
      </c>
      <c r="C426" t="s">
        <v>1339</v>
      </c>
    </row>
    <row r="427" spans="1:3" x14ac:dyDescent="0.35">
      <c r="B427" t="str">
        <f t="shared" si="6"/>
        <v/>
      </c>
      <c r="C427" t="s">
        <v>1339</v>
      </c>
    </row>
    <row r="428" spans="1:3" x14ac:dyDescent="0.35">
      <c r="B428" t="str">
        <f t="shared" si="6"/>
        <v/>
      </c>
      <c r="C428" t="s">
        <v>1339</v>
      </c>
    </row>
    <row r="429" spans="1:3" x14ac:dyDescent="0.35">
      <c r="B429" t="str">
        <f t="shared" si="6"/>
        <v/>
      </c>
      <c r="C429" t="s">
        <v>1339</v>
      </c>
    </row>
    <row r="430" spans="1:3" x14ac:dyDescent="0.35">
      <c r="B430" t="str">
        <f t="shared" si="6"/>
        <v/>
      </c>
      <c r="C430" t="s">
        <v>1339</v>
      </c>
    </row>
    <row r="431" spans="1:3" x14ac:dyDescent="0.35">
      <c r="B431" t="str">
        <f t="shared" si="6"/>
        <v/>
      </c>
      <c r="C431" t="s">
        <v>1339</v>
      </c>
    </row>
    <row r="432" spans="1:3" x14ac:dyDescent="0.35">
      <c r="B432" t="str">
        <f t="shared" si="6"/>
        <v/>
      </c>
      <c r="C432" t="s">
        <v>1339</v>
      </c>
    </row>
    <row r="433" spans="1:3" x14ac:dyDescent="0.35">
      <c r="B433" t="str">
        <f t="shared" si="6"/>
        <v/>
      </c>
      <c r="C433" t="s">
        <v>1339</v>
      </c>
    </row>
    <row r="434" spans="1:3" x14ac:dyDescent="0.35">
      <c r="B434" t="str">
        <f t="shared" si="6"/>
        <v/>
      </c>
      <c r="C434" t="s">
        <v>1339</v>
      </c>
    </row>
    <row r="435" spans="1:3" x14ac:dyDescent="0.35">
      <c r="A435" t="s">
        <v>1307</v>
      </c>
      <c r="B435" t="str">
        <f t="shared" si="6"/>
        <v>following a foreign function call</v>
      </c>
      <c r="C435" t="s">
        <v>1340</v>
      </c>
    </row>
    <row r="483" spans="1:1" x14ac:dyDescent="0.35">
      <c r="A483" t="s">
        <v>1312</v>
      </c>
    </row>
    <row r="529" spans="1:1" x14ac:dyDescent="0.35">
      <c r="A529" t="s">
        <v>1331</v>
      </c>
    </row>
    <row r="530" spans="1:1" x14ac:dyDescent="0.35">
      <c r="A530" t="s">
        <v>1331</v>
      </c>
    </row>
    <row r="531" spans="1:1" x14ac:dyDescent="0.35">
      <c r="A531" t="s">
        <v>1331</v>
      </c>
    </row>
    <row r="532" spans="1:1" x14ac:dyDescent="0.35">
      <c r="A532" t="s">
        <v>1331</v>
      </c>
    </row>
    <row r="535" spans="1:1" x14ac:dyDescent="0.35">
      <c r="A535" t="s">
        <v>1309</v>
      </c>
    </row>
    <row r="599" spans="1:1" x14ac:dyDescent="0.35">
      <c r="A599" t="s">
        <v>1312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result</vt:lpstr>
      <vt:lpstr>symptom</vt:lpstr>
      <vt:lpstr>symp-root</vt:lpstr>
      <vt:lpstr>bug location</vt:lpstr>
      <vt:lpstr>Manifestation-api</vt:lpstr>
      <vt:lpstr>Manifestation-flow</vt:lpstr>
      <vt:lpstr>root cause</vt:lpstr>
      <vt:lpstr>fix location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2024-03-17T23:19:30Z</dcterms:created>
  <dcterms:modified xsi:type="dcterms:W3CDTF">2024-03-23T23:34:06Z</dcterms:modified>
</cp:coreProperties>
</file>