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Desciptive Statistics\Lesson 12\"/>
    </mc:Choice>
  </mc:AlternateContent>
  <bookViews>
    <workbookView xWindow="0" yWindow="0" windowWidth="23040" windowHeight="8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2" i="1" l="1"/>
  <c r="F31" i="1"/>
  <c r="E31" i="1"/>
  <c r="E30" i="1"/>
  <c r="D32" i="1"/>
  <c r="D31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30" i="1"/>
  <c r="B30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<sst xmlns="http://schemas.openxmlformats.org/spreadsheetml/2006/main" count="2" uniqueCount="2">
  <si>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Timestamp</t>
  </si>
  <si>
    <t>How many Facebook friends do you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</si>
</sst>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2"/>
  <sheetViews>
    <sheetView tabSelected="1" workbookViewId="0">
      <pane ySplit="1" topLeftCell="A5" activePane="bottomLeft" state="frozen"/>
      <selection pane="bottomLeft" activeCell="F32" sqref="F32"/>
    </sheetView>
  </sheetViews>
  <sheetFormatPr defaultColWidth="14.44140625" defaultRowHeight="12.75" customHeight="1" x14ac:dyDescent="0.25"/>
  <cols>
    <col min="1" max="21" width="17.33203125" customWidth="1"/>
  </cols>
  <sheetData>
    <row r="1" spans="1:4" ht="12.75" customHeight="1" x14ac:dyDescent="0.25">
      <c r="A1" s="1" t="s">
        <v>0</v>
      </c>
      <c r="B1" s="1" t="s">
        <v>1</v>
      </c>
    </row>
    <row r="2" spans="1:4" ht="12.75" customHeight="1" x14ac:dyDescent="0.25">
      <c r="A2" s="2">
        <v>41276.707708333335</v>
      </c>
      <c r="B2" s="3">
        <v>0</v>
      </c>
      <c r="C2">
        <f t="shared" ref="C2:C28" si="0">(584.74-B2)</f>
        <v>584.74</v>
      </c>
      <c r="D2">
        <f>POWER(C2,2)</f>
        <v>341920.8676</v>
      </c>
    </row>
    <row r="3" spans="1:4" ht="12.75" customHeight="1" x14ac:dyDescent="0.25">
      <c r="A3" s="2">
        <v>41276.639467592591</v>
      </c>
      <c r="B3" s="3">
        <v>69</v>
      </c>
      <c r="C3">
        <f t="shared" si="0"/>
        <v>515.74</v>
      </c>
      <c r="D3">
        <f t="shared" ref="D3:D28" si="1">POWER(C3,2)</f>
        <v>265987.7476</v>
      </c>
    </row>
    <row r="4" spans="1:4" ht="12.75" customHeight="1" x14ac:dyDescent="0.25">
      <c r="A4" s="2">
        <v>41276.678368055553</v>
      </c>
      <c r="B4" s="3">
        <v>123</v>
      </c>
      <c r="C4">
        <f t="shared" si="0"/>
        <v>461.74</v>
      </c>
      <c r="D4">
        <f t="shared" si="1"/>
        <v>213203.82760000002</v>
      </c>
    </row>
    <row r="5" spans="1:4" ht="12.75" customHeight="1" x14ac:dyDescent="0.25">
      <c r="A5" s="2">
        <v>41276.759768518517</v>
      </c>
      <c r="B5" s="3">
        <v>137</v>
      </c>
      <c r="C5">
        <f t="shared" si="0"/>
        <v>447.74</v>
      </c>
      <c r="D5">
        <f t="shared" si="1"/>
        <v>200471.10760000002</v>
      </c>
    </row>
    <row r="6" spans="1:4" ht="12.75" customHeight="1" x14ac:dyDescent="0.25">
      <c r="A6" s="2">
        <v>41276.836423611108</v>
      </c>
      <c r="B6" s="3">
        <v>174</v>
      </c>
      <c r="C6">
        <f t="shared" si="0"/>
        <v>410.74</v>
      </c>
      <c r="D6">
        <f t="shared" si="1"/>
        <v>168707.34760000001</v>
      </c>
    </row>
    <row r="7" spans="1:4" ht="12.75" customHeight="1" x14ac:dyDescent="0.25">
      <c r="A7" s="2">
        <v>41276.707743055558</v>
      </c>
      <c r="B7" s="3">
        <v>240</v>
      </c>
      <c r="C7">
        <f t="shared" si="0"/>
        <v>344.74</v>
      </c>
      <c r="D7">
        <f t="shared" si="1"/>
        <v>118845.6676</v>
      </c>
    </row>
    <row r="8" spans="1:4" ht="12.75" customHeight="1" x14ac:dyDescent="0.25">
      <c r="A8" s="2">
        <v>41276.638749999998</v>
      </c>
      <c r="B8" s="3">
        <v>241</v>
      </c>
      <c r="C8">
        <f t="shared" si="0"/>
        <v>343.74</v>
      </c>
      <c r="D8">
        <f t="shared" si="1"/>
        <v>118157.1876</v>
      </c>
    </row>
    <row r="9" spans="1:4" ht="12.75" customHeight="1" x14ac:dyDescent="0.25">
      <c r="A9" s="2">
        <v>41276.691643518519</v>
      </c>
      <c r="B9" s="3">
        <v>256</v>
      </c>
      <c r="C9">
        <f t="shared" si="0"/>
        <v>328.74</v>
      </c>
      <c r="D9">
        <f t="shared" si="1"/>
        <v>108069.98760000001</v>
      </c>
    </row>
    <row r="10" spans="1:4" ht="12.75" customHeight="1" x14ac:dyDescent="0.25">
      <c r="A10" s="2">
        <v>41276.686435185184</v>
      </c>
      <c r="B10" s="3">
        <v>258</v>
      </c>
      <c r="C10">
        <f t="shared" si="0"/>
        <v>326.74</v>
      </c>
      <c r="D10">
        <f t="shared" si="1"/>
        <v>106759.0276</v>
      </c>
    </row>
    <row r="11" spans="1:4" ht="12.75" customHeight="1" x14ac:dyDescent="0.25">
      <c r="A11" s="2">
        <v>41276.97115740741</v>
      </c>
      <c r="B11" s="3">
        <v>322</v>
      </c>
      <c r="C11">
        <f t="shared" si="0"/>
        <v>262.74</v>
      </c>
      <c r="D11">
        <f t="shared" si="1"/>
        <v>69032.3076</v>
      </c>
    </row>
    <row r="12" spans="1:4" ht="12.75" customHeight="1" x14ac:dyDescent="0.25">
      <c r="A12" s="2">
        <v>41276.678495370368</v>
      </c>
      <c r="B12" s="3">
        <v>366</v>
      </c>
      <c r="C12">
        <f t="shared" si="0"/>
        <v>218.74</v>
      </c>
      <c r="D12">
        <f t="shared" si="1"/>
        <v>47847.187600000005</v>
      </c>
    </row>
    <row r="13" spans="1:4" ht="12.75" customHeight="1" x14ac:dyDescent="0.25">
      <c r="A13" s="2">
        <v>41276.6877662037</v>
      </c>
      <c r="B13" s="3">
        <v>376</v>
      </c>
      <c r="C13">
        <f t="shared" si="0"/>
        <v>208.74</v>
      </c>
      <c r="D13">
        <f t="shared" si="1"/>
        <v>43572.387600000002</v>
      </c>
    </row>
    <row r="14" spans="1:4" ht="12.75" customHeight="1" x14ac:dyDescent="0.25">
      <c r="A14" s="2">
        <v>41276.643449074072</v>
      </c>
      <c r="B14" s="3">
        <v>408</v>
      </c>
      <c r="C14">
        <f t="shared" si="0"/>
        <v>176.74</v>
      </c>
      <c r="D14">
        <f t="shared" si="1"/>
        <v>31237.027600000005</v>
      </c>
    </row>
    <row r="15" spans="1:4" ht="12.75" customHeight="1" x14ac:dyDescent="0.25">
      <c r="A15" s="2">
        <v>41276.747627314813</v>
      </c>
      <c r="B15" s="3">
        <v>479</v>
      </c>
      <c r="C15">
        <f t="shared" si="0"/>
        <v>105.74000000000001</v>
      </c>
      <c r="D15">
        <f t="shared" si="1"/>
        <v>11180.947600000001</v>
      </c>
    </row>
    <row r="16" spans="1:4" ht="12.75" customHeight="1" x14ac:dyDescent="0.25">
      <c r="A16" s="2">
        <v>41276.663888888892</v>
      </c>
      <c r="B16" s="3">
        <v>555</v>
      </c>
      <c r="C16">
        <f t="shared" si="0"/>
        <v>29.740000000000009</v>
      </c>
      <c r="D16">
        <f t="shared" si="1"/>
        <v>884.46760000000052</v>
      </c>
    </row>
    <row r="17" spans="1:6" ht="12.75" customHeight="1" x14ac:dyDescent="0.25">
      <c r="A17" s="2">
        <v>41276.638599537036</v>
      </c>
      <c r="B17" s="3">
        <v>589</v>
      </c>
      <c r="C17">
        <f t="shared" si="0"/>
        <v>-4.2599999999999909</v>
      </c>
      <c r="D17">
        <f t="shared" si="1"/>
        <v>18.147599999999922</v>
      </c>
    </row>
    <row r="18" spans="1:6" ht="12.75" customHeight="1" x14ac:dyDescent="0.25">
      <c r="A18" s="2">
        <v>41277.431145833332</v>
      </c>
      <c r="B18" s="3">
        <v>600</v>
      </c>
      <c r="C18">
        <f t="shared" si="0"/>
        <v>-15.259999999999991</v>
      </c>
      <c r="D18">
        <f t="shared" si="1"/>
        <v>232.86759999999973</v>
      </c>
    </row>
    <row r="19" spans="1:6" ht="12.75" customHeight="1" x14ac:dyDescent="0.25">
      <c r="A19" s="2">
        <v>41276.652407407404</v>
      </c>
      <c r="B19" s="3">
        <v>777</v>
      </c>
      <c r="C19">
        <f t="shared" si="0"/>
        <v>-192.26</v>
      </c>
      <c r="D19">
        <f t="shared" si="1"/>
        <v>36963.907599999999</v>
      </c>
    </row>
    <row r="20" spans="1:6" ht="12.75" customHeight="1" x14ac:dyDescent="0.25">
      <c r="A20" s="2">
        <v>41276.639861111114</v>
      </c>
      <c r="B20" s="3">
        <v>784</v>
      </c>
      <c r="C20">
        <f t="shared" si="0"/>
        <v>-199.26</v>
      </c>
      <c r="D20">
        <f t="shared" si="1"/>
        <v>39704.547599999998</v>
      </c>
    </row>
    <row r="21" spans="1:6" ht="12.75" customHeight="1" x14ac:dyDescent="0.25">
      <c r="A21" s="2">
        <v>41276.657025462962</v>
      </c>
      <c r="B21" s="3">
        <v>822</v>
      </c>
      <c r="C21">
        <f t="shared" si="0"/>
        <v>-237.26</v>
      </c>
      <c r="D21">
        <f t="shared" si="1"/>
        <v>56292.307599999993</v>
      </c>
    </row>
    <row r="22" spans="1:6" ht="12.75" customHeight="1" x14ac:dyDescent="0.25">
      <c r="A22" s="2">
        <v>41276.704016203701</v>
      </c>
      <c r="B22" s="3">
        <v>850</v>
      </c>
      <c r="C22">
        <f t="shared" si="0"/>
        <v>-265.26</v>
      </c>
      <c r="D22">
        <f t="shared" si="1"/>
        <v>70362.867599999998</v>
      </c>
    </row>
    <row r="23" spans="1:6" ht="12.75" customHeight="1" x14ac:dyDescent="0.25">
      <c r="A23" s="2">
        <v>41276.68304398148</v>
      </c>
      <c r="B23" s="3">
        <v>863</v>
      </c>
      <c r="C23">
        <f t="shared" si="0"/>
        <v>-278.26</v>
      </c>
      <c r="D23">
        <f t="shared" si="1"/>
        <v>77428.627599999993</v>
      </c>
      <c r="F23" s="4"/>
    </row>
    <row r="24" spans="1:6" ht="12.75" customHeight="1" x14ac:dyDescent="0.25">
      <c r="A24" s="2">
        <v>41276.639062499999</v>
      </c>
      <c r="B24" s="3">
        <v>1116</v>
      </c>
      <c r="C24">
        <f t="shared" si="0"/>
        <v>-531.26</v>
      </c>
      <c r="D24">
        <f t="shared" si="1"/>
        <v>282237.1876</v>
      </c>
      <c r="F24" s="4"/>
    </row>
    <row r="25" spans="1:6" ht="12.75" customHeight="1" x14ac:dyDescent="0.25">
      <c r="A25" s="2">
        <v>41276.683865740742</v>
      </c>
      <c r="B25" s="3">
        <v>1143</v>
      </c>
      <c r="C25">
        <f t="shared" si="0"/>
        <v>-558.26</v>
      </c>
      <c r="D25">
        <f t="shared" si="1"/>
        <v>311654.22759999998</v>
      </c>
      <c r="F25" s="4"/>
    </row>
    <row r="26" spans="1:6" ht="12.75" customHeight="1" x14ac:dyDescent="0.25">
      <c r="A26" s="2">
        <v>41276.639710648145</v>
      </c>
      <c r="B26" s="3">
        <v>1214</v>
      </c>
      <c r="C26">
        <f t="shared" si="0"/>
        <v>-629.26</v>
      </c>
      <c r="D26">
        <f t="shared" si="1"/>
        <v>395968.14759999997</v>
      </c>
    </row>
    <row r="27" spans="1:6" ht="12.75" customHeight="1" x14ac:dyDescent="0.25">
      <c r="A27" s="2">
        <v>41281.760787037034</v>
      </c>
      <c r="B27" s="3">
        <v>1250</v>
      </c>
      <c r="C27">
        <f t="shared" si="0"/>
        <v>-665.26</v>
      </c>
      <c r="D27">
        <f t="shared" si="1"/>
        <v>442570.8676</v>
      </c>
    </row>
    <row r="28" spans="1:6" ht="12.75" customHeight="1" x14ac:dyDescent="0.25">
      <c r="A28" s="2">
        <v>41276.64371527778</v>
      </c>
      <c r="B28" s="3">
        <v>1776</v>
      </c>
      <c r="C28">
        <f t="shared" si="0"/>
        <v>-1191.26</v>
      </c>
      <c r="D28">
        <f t="shared" si="1"/>
        <v>1419100.3876</v>
      </c>
    </row>
    <row r="29" spans="1:6" ht="12.75" customHeight="1" x14ac:dyDescent="0.25">
      <c r="A29" s="4"/>
    </row>
    <row r="30" spans="1:6" ht="12.75" customHeight="1" x14ac:dyDescent="0.25">
      <c r="B30">
        <f>AVERAGE(B2:B28)</f>
        <v>584.74074074074076</v>
      </c>
      <c r="C30">
        <f>AVERAGE(C2:C28)</f>
        <v>-7.4074074090007072E-4</v>
      </c>
      <c r="D30" s="4">
        <f>SUM(D2:D28)</f>
        <v>4978411.1852000002</v>
      </c>
      <c r="E30" s="4">
        <f>B30+D32</f>
        <v>1014.1421839752179</v>
      </c>
    </row>
    <row r="31" spans="1:6" ht="12.75" customHeight="1" x14ac:dyDescent="0.25">
      <c r="D31">
        <f>AVERAGE(D2:D28)</f>
        <v>184385.59945185186</v>
      </c>
      <c r="E31">
        <f>B30-D32</f>
        <v>155.33929750626368</v>
      </c>
      <c r="F31">
        <f>D31*27/26</f>
        <v>191477.3532769231</v>
      </c>
    </row>
    <row r="32" spans="1:6" ht="12.75" customHeight="1" x14ac:dyDescent="0.25">
      <c r="D32">
        <f>D31^0.5</f>
        <v>429.40144323447709</v>
      </c>
      <c r="F32">
        <f>F31^0.5</f>
        <v>437.58125334264844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2019-12-13T20:16:01Z</dcterms:modified>
</cp:coreProperties>
</file>