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\People\"/>
    </mc:Choice>
  </mc:AlternateContent>
  <xr:revisionPtr revIDLastSave="0" documentId="13_ncr:1_{3A618F7A-0AA0-4C80-8936-6E7105D5996E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출생 사망 추이(e-나라지표)" sheetId="1" r:id="rId1"/>
    <sheet name="그래프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G4" i="2"/>
</calcChain>
</file>

<file path=xl/sharedStrings.xml><?xml version="1.0" encoding="utf-8"?>
<sst xmlns="http://schemas.openxmlformats.org/spreadsheetml/2006/main" count="143" uniqueCount="130">
  <si>
    <t>『출생 사망 추이』</t>
  </si>
  <si>
    <t>※그래프</t>
  </si>
  <si>
    <t>※통계표</t>
  </si>
  <si>
    <t>통계표명:</t>
  </si>
  <si>
    <t>출생, 사망 추이</t>
  </si>
  <si>
    <t>단위:</t>
  </si>
  <si>
    <t>명, 1천명당 명, 년</t>
  </si>
  <si>
    <t/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</si>
  <si>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</si>
  <si>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</si>
  <si>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</si>
  <si>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</si>
  <si>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</si>
  <si>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</si>
  <si>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</si>
  <si>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</si>
  <si>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</si>
  <si>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</si>
  <si>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출생</t>
  </si>
  <si>
    <t>출생아수(명)</t>
  </si>
  <si>
    <t>438,420</t>
  </si>
  <si>
    <t>406,243</t>
  </si>
  <si>
    <t>357,771</t>
  </si>
  <si>
    <t>326,822</t>
  </si>
  <si>
    <t>302,676</t>
  </si>
  <si>
    <t>272,337</t>
  </si>
  <si>
    <t>260,562</t>
  </si>
  <si>
    <t>249,186</t>
  </si>
  <si>
    <t>230,028</t>
  </si>
  <si>
    <t>238,317</t>
  </si>
  <si>
    <t>조출생률(인구1천명당 명)</t>
  </si>
  <si>
    <t>8.6</t>
  </si>
  <si>
    <t>7.9</t>
  </si>
  <si>
    <t>7.0</t>
  </si>
  <si>
    <t>6.4</t>
  </si>
  <si>
    <t>5.9</t>
  </si>
  <si>
    <t>5.3</t>
  </si>
  <si>
    <t>5.1</t>
  </si>
  <si>
    <t>4.9</t>
  </si>
  <si>
    <t>4.5</t>
  </si>
  <si>
    <t>4.7</t>
  </si>
  <si>
    <t>합계출산율(가임여성1명당 명)</t>
  </si>
  <si>
    <t>1.239</t>
  </si>
  <si>
    <t>1.172</t>
  </si>
  <si>
    <t>1.052</t>
  </si>
  <si>
    <t>0.977</t>
  </si>
  <si>
    <t>0.918</t>
  </si>
  <si>
    <t>0.837</t>
  </si>
  <si>
    <t>0.808</t>
  </si>
  <si>
    <t>0.778</t>
  </si>
  <si>
    <t>0.721</t>
  </si>
  <si>
    <t>0.748</t>
  </si>
  <si>
    <t>사망</t>
  </si>
  <si>
    <t>사망자수(명)</t>
  </si>
  <si>
    <t>280,827</t>
  </si>
  <si>
    <t>285,534</t>
  </si>
  <si>
    <t>298,820</t>
  </si>
  <si>
    <t>295,110</t>
  </si>
  <si>
    <t>304,948</t>
  </si>
  <si>
    <t>317,680</t>
  </si>
  <si>
    <t>372,939</t>
  </si>
  <si>
    <t>352,511</t>
  </si>
  <si>
    <t>-</t>
  </si>
  <si>
    <t>조사망률(인구1천명당 명)</t>
  </si>
  <si>
    <t>5.4</t>
  </si>
  <si>
    <t>5.5</t>
  </si>
  <si>
    <t>5.6</t>
  </si>
  <si>
    <t>5.8</t>
  </si>
  <si>
    <t>5.7</t>
  </si>
  <si>
    <t>6.2</t>
  </si>
  <si>
    <t>7.3</t>
  </si>
  <si>
    <t>6.9</t>
  </si>
  <si>
    <t>기대수명</t>
  </si>
  <si>
    <t>전체(년)</t>
  </si>
  <si>
    <t>82.10</t>
  </si>
  <si>
    <t>82.40</t>
  </si>
  <si>
    <t>82.70</t>
  </si>
  <si>
    <t>83.30</t>
  </si>
  <si>
    <t>83.50</t>
  </si>
  <si>
    <t>83.60</t>
  </si>
  <si>
    <t>남자(년)</t>
  </si>
  <si>
    <t>79.00</t>
  </si>
  <si>
    <t>79.30</t>
  </si>
  <si>
    <t>79.70</t>
  </si>
  <si>
    <t>80.30</t>
  </si>
  <si>
    <t>80.50</t>
  </si>
  <si>
    <t>80.60</t>
  </si>
  <si>
    <t>79.90</t>
  </si>
  <si>
    <t>여자(년)</t>
  </si>
  <si>
    <t>85.20</t>
  </si>
  <si>
    <t>85.40</t>
  </si>
  <si>
    <t>85.70</t>
  </si>
  <si>
    <t>86.30</t>
  </si>
  <si>
    <t>86.50</t>
  </si>
  <si>
    <t>86.60</t>
  </si>
  <si>
    <t>85.60</t>
  </si>
  <si>
    <t>86.40</t>
  </si>
  <si>
    <t>출처:</t>
  </si>
  <si>
    <t>101003호, 인구동향조사</t>
  </si>
  <si>
    <t>주석:</t>
  </si>
  <si>
    <t>* 기대수명(Life expectancy at birth): 0세 출생자가 향후 생존할 것으로 기대되는 평균생존년수로서,“0세의 기대여명”을 말함.</t>
  </si>
  <si>
    <t>※의미분석</t>
  </si>
  <si>
    <t>지표설명</t>
  </si>
  <si>
    <t>■ 출생·사망 통계의 개념
   °  대한민국 국민에 의해 발생된 출생 및 사망의 내용을 통계로 작성
 ■ 출생·사망 통계의 의의 및 활용도
   °  대한민국의 인구규모 및 인구구조를 변동시키는 대표적인 요인인 출생,사망 현황을 파악하여 국가의 인구, 주택, 보건, 사회복지, 교육, 교통 등에 관한 정책수립및 민간기업의 경영계획수립에 필요한 기초자료 제공을 목적으로 함</t>
  </si>
  <si>
    <t>지표해석</t>
  </si>
  <si>
    <t>■ 출생 현황
   °  출생(2024년)
    - 총 출생아 수는 23만 8천 3백명으로 전년대비 8천 3백명(3.6%) 증가
    - 조(粗)출생률(인구 1천 명당 출생아 수)은 4.7명으로 전년대비 0.2명 증가
    - 합계출산율(여성 1명이 평생 낳을 것으로 예상되는 평균 출생아수)은 0.75명으로 전년(0.72명)보다 0.03명 증가
  ■ 국제간 비교
    ° 국제간 합계출산율 비교
  &lt;img src=/potal/e-nara/images/meanAnalsImg/1011/20250902110451189.png&gt;
  &lt;img src=/potal/e-nara/images/meanAnalsImg/1011/20250902110459323.png&gt;
* 자료: www.oecd.org/els/family/database.htm
           각국 통계작성기관,
           한국 통계청.『2024년 출생통계』
■ 향후 전망 및 정책 방향
- 심화되는 저출산 고령화에 따라 정확한 통계 생산으로 정책 기초자료 제공</t>
  </si>
  <si>
    <t>유의사항</t>
  </si>
  <si>
    <t>o 출생 및 사망사건을 발생년도 기준으로 집계한 결과이므로(지연신고 등을 포함),
  신고서 접수기준으로 작성한 자료와는 차이가 있을 수 있음</t>
  </si>
  <si>
    <t>※관련용어</t>
  </si>
  <si>
    <t>조출생률(Crude Birth Rate):</t>
  </si>
  <si>
    <t>1년간의 총 출생아수를 당해 연도의 연앙인구(7월1일기준)로 나눈 수치를 1,000분율로 나타낸 것</t>
  </si>
  <si>
    <t>합계출산율(Total Fertility Rate):</t>
  </si>
  <si>
    <t>한 여자가 가임기간(15세~49세)동안 낳을 것으로 예상되는 평균 출생아 수를 나타내는 지표</t>
  </si>
  <si>
    <t>조사망률(Crude Death Rate):</t>
  </si>
  <si>
    <t>1년간의 총사망자수를 당해 연도의 연앙인구(7월1일기준)로 나눈 수치를 1,000분율로 나타낸 것</t>
  </si>
  <si>
    <t>기대수명(Life Expectancy at Birth):</t>
  </si>
  <si>
    <t>출생자가 향후 생존할 것으로  기대되는 평균 생존년수로서,「0세의 기대여명」을 말함</t>
  </si>
  <si>
    <t>출생(Live Birth):</t>
  </si>
  <si>
    <t>임신주수와 관계없이 태아가 모체로부터 완전히 배출,만출한 것으로 탯줄의 절단, 태반의 분리와 관계없이 모체로부터 분리 후 생명의 증거(호흡, 심장.제대의 박동, 수의근의 명백한 움직임 등)가 있는 경우</t>
  </si>
  <si>
    <t>※지표정보</t>
  </si>
  <si>
    <t>담당 부서 및 연락처</t>
  </si>
  <si>
    <t>국가데이터처, 인구동향과, 042-481-2255</t>
  </si>
  <si>
    <t>최근 갱신일</t>
  </si>
  <si>
    <t>2025-09-23(입력예정일 : 2025-09-26)</t>
  </si>
  <si>
    <t>자료 출처</t>
  </si>
  <si>
    <t>『출생(확정)통계』 (8월), 『사망원인통계』 (9월), 『생명표』(12월)</t>
  </si>
  <si>
    <t>공표 주기</t>
  </si>
  <si>
    <t>1년</t>
  </si>
  <si>
    <t>출처 : https://www.index.go.kr/unity/potal/main/EachDtlPageDetail.do?idx_cd=1011</t>
    <phoneticPr fontId="10" type="noConversion"/>
  </si>
  <si>
    <t>지표누리 e-나라지표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</si>
</sst>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[Red]\(#,##0\)"/>
  </numFmts>
  <fonts count="12" x14ac:knownFonts="1">
    <font>
      <sz val="11"/>
      <color indexed="8"/>
      <name val="맑은 고딕"/>
      <family val="2"/>
      <scheme val="minor"/>
    </font>
    <font>
      <b/>
      <sz val="18"/>
      <color indexed="62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  <xf numFmtId="3" fontId="0" fillId="0" borderId="1" xfId="0" applyNumberFormat="1" applyBorder="1" applyAlignment="1">
      <alignment horizontal="right" vertical="center"/>
    </xf>
    <xf numFmtId="0" fontId="3" fillId="2" borderId="1" xfId="0" applyNumberFormat="1" applyFont="1" applyFill="1" applyBorder="1" applyAlignment="1">
      <alignment horizontal="center" vertical="center"/>
    </xf>
    <xf numFmtId="176" fontId="0" fillId="0" borderId="1" xfId="1" applyNumberFormat="1" applyFont="1" applyBorder="1" applyAlignment="1">
      <alignment horizontal="right" vertical="center"/>
    </xf>
    <xf numFmtId="176" fontId="0" fillId="0" borderId="0" xfId="0" applyNumberFormat="1">
      <alignment vertical="center"/>
    </xf>
    <xf numFmtId="0" fontId="11" fillId="0" borderId="0" xfId="2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출생아수와 사망자수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그래프!$A$2</c:f>
              <c:strCache>
                <c:ptCount val="1"/>
                <c:pt idx="0">
                  <c:v>출생아수(명)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그래프!$B$1:$K$1</c15:sqref>
                  </c15:fullRef>
                </c:ext>
              </c:extLst>
              <c:f>그래프!$B$1:$J$1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그래프!$B$2:$K$2</c15:sqref>
                  </c15:fullRef>
                </c:ext>
              </c:extLst>
              <c:f>그래프!$B$2:$J$2</c:f>
              <c:numCache>
                <c:formatCode>#,##0_);[Red]\(#,##0\)</c:formatCode>
                <c:ptCount val="9"/>
                <c:pt idx="0">
                  <c:v>438420</c:v>
                </c:pt>
                <c:pt idx="1">
                  <c:v>406243</c:v>
                </c:pt>
                <c:pt idx="2">
                  <c:v>357771</c:v>
                </c:pt>
                <c:pt idx="3">
                  <c:v>326822</c:v>
                </c:pt>
                <c:pt idx="4">
                  <c:v>302676</c:v>
                </c:pt>
                <c:pt idx="5">
                  <c:v>272337</c:v>
                </c:pt>
                <c:pt idx="6">
                  <c:v>260562</c:v>
                </c:pt>
                <c:pt idx="7">
                  <c:v>249186</c:v>
                </c:pt>
                <c:pt idx="8">
                  <c:v>230028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3-4F09-B128-779C19B382FD}"/>
            </c:ext>
          </c:extLst>
        </c:ser>
        <c:ser>
          <c:idx val="1"/>
          <c:order val="1"/>
          <c:tx>
            <c:strRef>
              <c:f>그래프!$A$3</c:f>
              <c:strCache>
                <c:ptCount val="1"/>
                <c:pt idx="0">
                  <c:v>사망자수(명)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그래프!$B$1:$K$1</c15:sqref>
                  </c15:fullRef>
                </c:ext>
              </c:extLst>
              <c:f>그래프!$B$1:$J$1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그래프!$B$3:$K$3</c15:sqref>
                  </c15:fullRef>
                </c:ext>
              </c:extLst>
              <c:f>그래프!$B$3:$J$3</c:f>
              <c:numCache>
                <c:formatCode>#,##0_);[Red]\(#,##0\)</c:formatCode>
                <c:ptCount val="9"/>
                <c:pt idx="0">
                  <c:v>275895</c:v>
                </c:pt>
                <c:pt idx="1">
                  <c:v>280827</c:v>
                </c:pt>
                <c:pt idx="2">
                  <c:v>285534</c:v>
                </c:pt>
                <c:pt idx="3">
                  <c:v>298820</c:v>
                </c:pt>
                <c:pt idx="4">
                  <c:v>295110</c:v>
                </c:pt>
                <c:pt idx="5">
                  <c:v>304948</c:v>
                </c:pt>
                <c:pt idx="6">
                  <c:v>317680</c:v>
                </c:pt>
                <c:pt idx="7">
                  <c:v>372939</c:v>
                </c:pt>
                <c:pt idx="8">
                  <c:v>352511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3-4F09-B128-779C19B38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500879"/>
        <c:axId val="1212503375"/>
      </c:lineChart>
      <c:catAx>
        <c:axId val="121250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2503375"/>
        <c:crosses val="autoZero"/>
        <c:auto val="1"/>
        <c:lblAlgn val="ctr"/>
        <c:lblOffset val="100"/>
        <c:noMultiLvlLbl val="0"/>
      </c:catAx>
      <c:valAx>
        <c:axId val="12125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250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출생아수와 사망자수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그래프!$A$2</c:f>
              <c:strCache>
                <c:ptCount val="1"/>
                <c:pt idx="0">
                  <c:v>출생아수(명)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그래프!$B$1:$K$1</c15:sqref>
                  </c15:fullRef>
                </c:ext>
              </c:extLst>
              <c:f>그래프!$G$1:$J$1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그래프!$B$2:$K$2</c15:sqref>
                  </c15:fullRef>
                </c:ext>
              </c:extLst>
              <c:f>그래프!$G$2:$J$2</c:f>
              <c:numCache>
                <c:formatCode>#,##0_);[Red]\(#,##0\)</c:formatCode>
                <c:ptCount val="4"/>
                <c:pt idx="0">
                  <c:v>272337</c:v>
                </c:pt>
                <c:pt idx="1">
                  <c:v>260562</c:v>
                </c:pt>
                <c:pt idx="2">
                  <c:v>249186</c:v>
                </c:pt>
                <c:pt idx="3">
                  <c:v>230028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D-4509-AB69-009F29425B97}"/>
            </c:ext>
          </c:extLst>
        </c:ser>
        <c:ser>
          <c:idx val="1"/>
          <c:order val="1"/>
          <c:tx>
            <c:strRef>
              <c:f>그래프!$A$3</c:f>
              <c:strCache>
                <c:ptCount val="1"/>
                <c:pt idx="0">
                  <c:v>사망자수(명)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그래프!$B$1:$K$1</c15:sqref>
                  </c15:fullRef>
                </c:ext>
              </c:extLst>
              <c:f>그래프!$G$1:$J$1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그래프!$B$3:$K$3</c15:sqref>
                  </c15:fullRef>
                </c:ext>
              </c:extLst>
              <c:f>그래프!$G$3:$J$3</c:f>
              <c:numCache>
                <c:formatCode>#,##0_);[Red]\(#,##0\)</c:formatCode>
                <c:ptCount val="4"/>
                <c:pt idx="0">
                  <c:v>304948</c:v>
                </c:pt>
                <c:pt idx="1">
                  <c:v>317680</c:v>
                </c:pt>
                <c:pt idx="2">
                  <c:v>372939</c:v>
                </c:pt>
                <c:pt idx="3">
                  <c:v>352511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D-4509-AB69-009F29425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500879"/>
        <c:axId val="1212503375"/>
      </c:lineChart>
      <c:catAx>
        <c:axId val="121250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2503375"/>
        <c:crosses val="autoZero"/>
        <c:auto val="1"/>
        <c:lblAlgn val="ctr"/>
        <c:lblOffset val="100"/>
        <c:noMultiLvlLbl val="0"/>
      </c:catAx>
      <c:valAx>
        <c:axId val="12125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250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190507</xdr:colOff>
      <xdr:row>23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86500" cy="3429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10</xdr:row>
      <xdr:rowOff>104775</xdr:rowOff>
    </xdr:from>
    <xdr:to>
      <xdr:col>14</xdr:col>
      <xdr:colOff>628650</xdr:colOff>
      <xdr:row>23</xdr:row>
      <xdr:rowOff>123825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5318423-30EC-46EC-ABC3-3220D8979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9</xdr:row>
      <xdr:rowOff>85724</xdr:rowOff>
    </xdr:from>
    <xdr:to>
      <xdr:col>7</xdr:col>
      <xdr:colOff>361949</xdr:colOff>
      <xdr:row>25</xdr:row>
      <xdr:rowOff>114299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B18DA4A-D444-4B77-86A6-75AC24CA6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index.go.kr/unity/potal/main/EachDtlPageDetail.do?idx_cd=10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workbookViewId="0">
      <selection activeCell="H34" sqref="H34"/>
    </sheetView>
  </sheetViews>
  <sheetFormatPr defaultRowHeight="16.5" x14ac:dyDescent="0.3"/>
  <cols>
    <col min="1" max="1" width="21.5" bestFit="1" customWidth="1"/>
  </cols>
  <sheetData>
    <row r="1" spans="1:13" x14ac:dyDescent="0.3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4" spans="1:13" ht="18.75" x14ac:dyDescent="0.3">
      <c r="A4" s="1" t="s">
        <v>1</v>
      </c>
    </row>
    <row r="26" spans="1:12" ht="18.75" x14ac:dyDescent="0.3">
      <c r="A26" s="5" t="s">
        <v>2</v>
      </c>
    </row>
    <row r="27" spans="1:12" x14ac:dyDescent="0.3">
      <c r="A27" s="4" t="s">
        <v>3</v>
      </c>
      <c r="B27" t="s">
        <v>4</v>
      </c>
    </row>
    <row r="28" spans="1:12" x14ac:dyDescent="0.3">
      <c r="A28" s="4" t="s">
        <v>5</v>
      </c>
      <c r="B28" t="s">
        <v>6</v>
      </c>
    </row>
    <row r="29" spans="1:12" x14ac:dyDescent="0.3">
      <c r="A29" s="19" t="s">
        <v>7</v>
      </c>
      <c r="B29" s="19"/>
      <c r="C29" s="2" t="s">
        <v>8</v>
      </c>
      <c r="D29" s="2" t="s">
        <v>9</v>
      </c>
      <c r="E29" s="2" t="s">
        <v>10</v>
      </c>
      <c r="F29" s="2" t="s">
        <v>11</v>
      </c>
      <c r="G29" s="2" t="s">
        <v>12</v>
      </c>
      <c r="H29" s="2" t="s">
        <v>13</v>
      </c>
      <c r="I29" s="2" t="s">
        <v>14</v>
      </c>
      <c r="J29" s="2" t="s">
        <v>15</v>
      </c>
      <c r="K29" s="2" t="s">
        <v>16</v>
      </c>
      <c r="L29" s="2" t="s">
        <v>17</v>
      </c>
    </row>
    <row r="30" spans="1:12" x14ac:dyDescent="0.3">
      <c r="A30" s="19" t="s">
        <v>18</v>
      </c>
      <c r="B30" s="2" t="s">
        <v>19</v>
      </c>
      <c r="C30" s="3" t="s">
        <v>20</v>
      </c>
      <c r="D30" s="3" t="s">
        <v>21</v>
      </c>
      <c r="E30" s="3" t="s">
        <v>22</v>
      </c>
      <c r="F30" s="3" t="s">
        <v>23</v>
      </c>
      <c r="G30" s="3" t="s">
        <v>24</v>
      </c>
      <c r="H30" s="3" t="s">
        <v>25</v>
      </c>
      <c r="I30" s="3" t="s">
        <v>26</v>
      </c>
      <c r="J30" s="3" t="s">
        <v>27</v>
      </c>
      <c r="K30" s="3" t="s">
        <v>28</v>
      </c>
      <c r="L30" s="3" t="s">
        <v>29</v>
      </c>
    </row>
    <row r="31" spans="1:12" x14ac:dyDescent="0.3">
      <c r="A31" s="19"/>
      <c r="B31" s="2" t="s">
        <v>30</v>
      </c>
      <c r="C31" s="3" t="s">
        <v>31</v>
      </c>
      <c r="D31" s="3" t="s">
        <v>32</v>
      </c>
      <c r="E31" s="3" t="s">
        <v>33</v>
      </c>
      <c r="F31" s="3" t="s">
        <v>34</v>
      </c>
      <c r="G31" s="3" t="s">
        <v>35</v>
      </c>
      <c r="H31" s="3" t="s">
        <v>36</v>
      </c>
      <c r="I31" s="3" t="s">
        <v>37</v>
      </c>
      <c r="J31" s="3" t="s">
        <v>38</v>
      </c>
      <c r="K31" s="3" t="s">
        <v>39</v>
      </c>
      <c r="L31" s="3" t="s">
        <v>40</v>
      </c>
    </row>
    <row r="32" spans="1:12" x14ac:dyDescent="0.3">
      <c r="A32" s="19"/>
      <c r="B32" s="2" t="s">
        <v>41</v>
      </c>
      <c r="C32" s="3" t="s">
        <v>42</v>
      </c>
      <c r="D32" s="3" t="s">
        <v>43</v>
      </c>
      <c r="E32" s="3" t="s">
        <v>44</v>
      </c>
      <c r="F32" s="3" t="s">
        <v>45</v>
      </c>
      <c r="G32" s="3" t="s">
        <v>46</v>
      </c>
      <c r="H32" s="3" t="s">
        <v>47</v>
      </c>
      <c r="I32" s="3" t="s">
        <v>48</v>
      </c>
      <c r="J32" s="3" t="s">
        <v>49</v>
      </c>
      <c r="K32" s="3" t="s">
        <v>50</v>
      </c>
      <c r="L32" s="3" t="s">
        <v>51</v>
      </c>
    </row>
    <row r="33" spans="1:12" x14ac:dyDescent="0.3">
      <c r="A33" s="19" t="s">
        <v>52</v>
      </c>
      <c r="B33" s="2" t="s">
        <v>53</v>
      </c>
      <c r="C33" s="11">
        <v>275895</v>
      </c>
      <c r="D33" s="3" t="s">
        <v>54</v>
      </c>
      <c r="E33" s="3" t="s">
        <v>55</v>
      </c>
      <c r="F33" s="3" t="s">
        <v>56</v>
      </c>
      <c r="G33" s="3" t="s">
        <v>57</v>
      </c>
      <c r="H33" s="3" t="s">
        <v>58</v>
      </c>
      <c r="I33" s="3" t="s">
        <v>59</v>
      </c>
      <c r="J33" s="3" t="s">
        <v>60</v>
      </c>
      <c r="K33" s="3" t="s">
        <v>61</v>
      </c>
      <c r="L33" s="3" t="s">
        <v>62</v>
      </c>
    </row>
    <row r="34" spans="1:12" x14ac:dyDescent="0.3">
      <c r="A34" s="19"/>
      <c r="B34" s="2" t="s">
        <v>63</v>
      </c>
      <c r="C34" s="3" t="s">
        <v>64</v>
      </c>
      <c r="D34" s="3" t="s">
        <v>65</v>
      </c>
      <c r="E34" s="3" t="s">
        <v>66</v>
      </c>
      <c r="F34" s="3" t="s">
        <v>67</v>
      </c>
      <c r="G34" s="3" t="s">
        <v>68</v>
      </c>
      <c r="H34" s="3" t="s">
        <v>35</v>
      </c>
      <c r="I34" s="3" t="s">
        <v>69</v>
      </c>
      <c r="J34" s="3" t="s">
        <v>70</v>
      </c>
      <c r="K34" s="3" t="s">
        <v>71</v>
      </c>
      <c r="L34" s="3" t="s">
        <v>62</v>
      </c>
    </row>
    <row r="35" spans="1:12" x14ac:dyDescent="0.3">
      <c r="A35" s="19" t="s">
        <v>72</v>
      </c>
      <c r="B35" s="2" t="s">
        <v>73</v>
      </c>
      <c r="C35" s="3" t="s">
        <v>74</v>
      </c>
      <c r="D35" s="3" t="s">
        <v>75</v>
      </c>
      <c r="E35" s="3" t="s">
        <v>76</v>
      </c>
      <c r="F35" s="3" t="s">
        <v>76</v>
      </c>
      <c r="G35" s="3" t="s">
        <v>77</v>
      </c>
      <c r="H35" s="3" t="s">
        <v>78</v>
      </c>
      <c r="I35" s="3" t="s">
        <v>79</v>
      </c>
      <c r="J35" s="3" t="s">
        <v>76</v>
      </c>
      <c r="K35" s="3" t="s">
        <v>78</v>
      </c>
      <c r="L35" s="3" t="s">
        <v>62</v>
      </c>
    </row>
    <row r="36" spans="1:12" x14ac:dyDescent="0.3">
      <c r="A36" s="19"/>
      <c r="B36" s="2" t="s">
        <v>80</v>
      </c>
      <c r="C36" s="3" t="s">
        <v>81</v>
      </c>
      <c r="D36" s="3" t="s">
        <v>82</v>
      </c>
      <c r="E36" s="3" t="s">
        <v>83</v>
      </c>
      <c r="F36" s="3" t="s">
        <v>83</v>
      </c>
      <c r="G36" s="3" t="s">
        <v>84</v>
      </c>
      <c r="H36" s="3" t="s">
        <v>85</v>
      </c>
      <c r="I36" s="3" t="s">
        <v>86</v>
      </c>
      <c r="J36" s="3" t="s">
        <v>87</v>
      </c>
      <c r="K36" s="3" t="s">
        <v>86</v>
      </c>
      <c r="L36" s="3" t="s">
        <v>62</v>
      </c>
    </row>
    <row r="37" spans="1:12" x14ac:dyDescent="0.3">
      <c r="A37" s="19"/>
      <c r="B37" s="2" t="s">
        <v>88</v>
      </c>
      <c r="C37" s="3" t="s">
        <v>89</v>
      </c>
      <c r="D37" s="3" t="s">
        <v>90</v>
      </c>
      <c r="E37" s="3" t="s">
        <v>91</v>
      </c>
      <c r="F37" s="3" t="s">
        <v>91</v>
      </c>
      <c r="G37" s="3" t="s">
        <v>92</v>
      </c>
      <c r="H37" s="3" t="s">
        <v>93</v>
      </c>
      <c r="I37" s="3" t="s">
        <v>94</v>
      </c>
      <c r="J37" s="3" t="s">
        <v>95</v>
      </c>
      <c r="K37" s="3" t="s">
        <v>96</v>
      </c>
      <c r="L37" s="3" t="s">
        <v>62</v>
      </c>
    </row>
    <row r="38" spans="1:12" x14ac:dyDescent="0.3">
      <c r="A38" s="4" t="s">
        <v>97</v>
      </c>
      <c r="B38" t="s">
        <v>98</v>
      </c>
    </row>
    <row r="39" spans="1:12" x14ac:dyDescent="0.3">
      <c r="A39" s="4" t="s">
        <v>99</v>
      </c>
      <c r="B39" t="s">
        <v>100</v>
      </c>
    </row>
    <row r="43" spans="1:12" ht="18.75" x14ac:dyDescent="0.3">
      <c r="A43" s="7" t="s">
        <v>101</v>
      </c>
    </row>
    <row r="44" spans="1:12" ht="147" customHeight="1" x14ac:dyDescent="0.3">
      <c r="A44" s="6" t="s">
        <v>102</v>
      </c>
      <c r="B44" s="16" t="s">
        <v>103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12" ht="409.6" customHeight="1" x14ac:dyDescent="0.3">
      <c r="A45" s="6" t="s">
        <v>104</v>
      </c>
      <c r="B45" s="16" t="s">
        <v>105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</row>
    <row r="46" spans="1:12" ht="42" customHeight="1" x14ac:dyDescent="0.3">
      <c r="A46" s="6" t="s">
        <v>106</v>
      </c>
      <c r="B46" s="16" t="s">
        <v>107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</row>
    <row r="50" spans="1:12" ht="18.75" x14ac:dyDescent="0.3">
      <c r="A50" s="10" t="s">
        <v>108</v>
      </c>
    </row>
    <row r="51" spans="1:12" x14ac:dyDescent="0.3">
      <c r="A51" s="9" t="s">
        <v>109</v>
      </c>
      <c r="B51" t="s">
        <v>110</v>
      </c>
    </row>
    <row r="52" spans="1:12" x14ac:dyDescent="0.3">
      <c r="A52" s="9" t="s">
        <v>111</v>
      </c>
      <c r="B52" t="s">
        <v>112</v>
      </c>
    </row>
    <row r="53" spans="1:12" x14ac:dyDescent="0.3">
      <c r="A53" s="9" t="s">
        <v>113</v>
      </c>
      <c r="B53" t="s">
        <v>114</v>
      </c>
    </row>
    <row r="54" spans="1:12" x14ac:dyDescent="0.3">
      <c r="A54" s="9" t="s">
        <v>115</v>
      </c>
      <c r="B54" t="s">
        <v>116</v>
      </c>
    </row>
    <row r="55" spans="1:12" x14ac:dyDescent="0.3">
      <c r="A55" s="9" t="s">
        <v>117</v>
      </c>
      <c r="B55" t="s">
        <v>118</v>
      </c>
    </row>
    <row r="59" spans="1:12" ht="18.75" x14ac:dyDescent="0.3">
      <c r="A59" s="10" t="s">
        <v>119</v>
      </c>
    </row>
    <row r="60" spans="1:12" x14ac:dyDescent="0.3">
      <c r="A60" s="8" t="s">
        <v>120</v>
      </c>
      <c r="B60" s="16" t="s">
        <v>121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1:12" x14ac:dyDescent="0.3">
      <c r="A61" s="8" t="s">
        <v>122</v>
      </c>
      <c r="B61" s="16" t="s">
        <v>123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1:12" x14ac:dyDescent="0.3">
      <c r="A62" s="8" t="s">
        <v>124</v>
      </c>
      <c r="B62" s="16" t="s">
        <v>125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1:12" x14ac:dyDescent="0.3">
      <c r="A63" s="8" t="s">
        <v>126</v>
      </c>
      <c r="B63" s="16" t="s">
        <v>127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</row>
  </sheetData>
  <mergeCells count="12">
    <mergeCell ref="A1:M2"/>
    <mergeCell ref="A29:B29"/>
    <mergeCell ref="A30:A32"/>
    <mergeCell ref="A33:A34"/>
    <mergeCell ref="A35:A37"/>
    <mergeCell ref="B62:L62"/>
    <mergeCell ref="B63:L63"/>
    <mergeCell ref="B44:L44"/>
    <mergeCell ref="B45:L45"/>
    <mergeCell ref="B46:L46"/>
    <mergeCell ref="B60:L60"/>
    <mergeCell ref="B61:L61"/>
  </mergeCells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B58F-A3CD-4833-B7B1-491CFF70D7E4}">
  <dimension ref="A1:K8"/>
  <sheetViews>
    <sheetView tabSelected="1" workbookViewId="0">
      <selection activeCell="J27" sqref="J27"/>
    </sheetView>
  </sheetViews>
  <sheetFormatPr defaultRowHeight="16.5" x14ac:dyDescent="0.3"/>
  <cols>
    <col min="1" max="1" width="12.375" bestFit="1" customWidth="1"/>
    <col min="2" max="11" width="8.5" bestFit="1" customWidth="1"/>
  </cols>
  <sheetData>
    <row r="1" spans="1:11" x14ac:dyDescent="0.3">
      <c r="B1" s="12">
        <v>2015</v>
      </c>
      <c r="C1" s="12">
        <v>2016</v>
      </c>
      <c r="D1" s="12">
        <v>2017</v>
      </c>
      <c r="E1" s="12">
        <v>2018</v>
      </c>
      <c r="F1" s="12">
        <v>2019</v>
      </c>
      <c r="G1" s="12">
        <v>2020</v>
      </c>
      <c r="H1" s="12">
        <v>2021</v>
      </c>
      <c r="I1" s="12">
        <v>2022</v>
      </c>
      <c r="J1" s="12">
        <v>2023</v>
      </c>
      <c r="K1" s="12">
        <v>2024</v>
      </c>
    </row>
    <row r="2" spans="1:11" x14ac:dyDescent="0.3">
      <c r="A2" s="2" t="s">
        <v>19</v>
      </c>
      <c r="B2" s="13">
        <v>438420</v>
      </c>
      <c r="C2" s="13">
        <v>406243</v>
      </c>
      <c r="D2" s="13">
        <v>357771</v>
      </c>
      <c r="E2" s="13">
        <v>326822</v>
      </c>
      <c r="F2" s="13">
        <v>302676</v>
      </c>
      <c r="G2" s="13">
        <v>272337</v>
      </c>
      <c r="H2" s="13">
        <v>260562</v>
      </c>
      <c r="I2" s="13">
        <v>249186</v>
      </c>
      <c r="J2" s="13">
        <v>230028</v>
      </c>
      <c r="K2" s="13">
        <v>238317</v>
      </c>
    </row>
    <row r="3" spans="1:11" x14ac:dyDescent="0.3">
      <c r="A3" s="2" t="s">
        <v>53</v>
      </c>
      <c r="B3" s="13">
        <v>275895</v>
      </c>
      <c r="C3" s="13">
        <v>280827</v>
      </c>
      <c r="D3" s="13">
        <v>285534</v>
      </c>
      <c r="E3" s="13">
        <v>298820</v>
      </c>
      <c r="F3" s="13">
        <v>295110</v>
      </c>
      <c r="G3" s="13">
        <v>304948</v>
      </c>
      <c r="H3" s="13">
        <v>317680</v>
      </c>
      <c r="I3" s="13">
        <v>372939</v>
      </c>
      <c r="J3" s="13">
        <v>352511</v>
      </c>
      <c r="K3" s="13"/>
    </row>
    <row r="4" spans="1:11" x14ac:dyDescent="0.3">
      <c r="B4" s="14"/>
      <c r="C4" s="14"/>
      <c r="D4" s="14"/>
      <c r="E4" s="14"/>
      <c r="F4" s="14"/>
      <c r="G4" s="14">
        <f>G3-G2</f>
        <v>32611</v>
      </c>
      <c r="H4" s="14">
        <f t="shared" ref="H4:K4" si="0">H3-H2</f>
        <v>57118</v>
      </c>
      <c r="I4" s="14">
        <f t="shared" si="0"/>
        <v>123753</v>
      </c>
      <c r="J4" s="14">
        <f t="shared" si="0"/>
        <v>122483</v>
      </c>
      <c r="K4" s="14">
        <f t="shared" si="0"/>
        <v>-238317</v>
      </c>
    </row>
    <row r="7" spans="1:11" x14ac:dyDescent="0.3">
      <c r="A7" s="15" t="s">
        <v>128</v>
      </c>
    </row>
    <row r="8" spans="1:11" x14ac:dyDescent="0.3">
      <c r="A8" t="s">
        <v>129</v>
      </c>
    </row>
  </sheetData>
  <phoneticPr fontId="10" type="noConversion"/>
  <hyperlinks>
    <hyperlink ref="A7" r:id="rId1" display="https://www.index.go.kr/unity/potal/main/EachDtlPageDetail.do?idx_cd=1011" xr:uid="{A83A48ED-EFCD-4D73-8ACC-01B85F7C524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출생 사망 추이(e-나라지표)</vt:lpstr>
      <vt:lpstr>그래프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COMPUTER</cp:lastModifiedBy>
  <dcterms:created xsi:type="dcterms:W3CDTF">2025-10-17T06:03:35Z</dcterms:created>
  <dcterms:modified xsi:type="dcterms:W3CDTF">2025-10-17T06:45:32Z</dcterms:modified>
</cp:coreProperties>
</file>