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802-0808\"/>
    </mc:Choice>
  </mc:AlternateContent>
  <xr:revisionPtr revIDLastSave="0" documentId="13_ncr:1_{FAAA6770-9B7B-4C41-97AF-B8FCDDF5E468}" xr6:coauthVersionLast="36" xr6:coauthVersionMax="36" xr10:uidLastSave="{00000000-0000-0000-0000-000000000000}"/>
  <bookViews>
    <workbookView xWindow="0" yWindow="0" windowWidth="20970" windowHeight="1119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</calcChain>
</file>

<file path=xl/sharedStrings.xml><?xml version="1.0" encoding="utf-8"?>
<sst xmlns="http://schemas.openxmlformats.org/spreadsheetml/2006/main" count="337" uniqueCount="199">
  <si>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</si>
  <si>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</si>
  <si>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</si>
  <si>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</si>
  <si>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</si>
  <si>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</si>
  <si>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</si>
  <si>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</si>
  <si>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</si>
  <si>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</si>
  <si>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</si>
  <si>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美商華納兄弟（遠東）股份有限公司台灣分公司</t>
  </si>
  <si>
    <t>WARNER BROS. PICTURES INTERNATIONAL.</t>
  </si>
  <si>
    <t>叢林奇航</t>
  </si>
  <si>
    <t>2021/07/30</t>
  </si>
  <si>
    <t>台灣華特迪士尼股份有限公司</t>
  </si>
  <si>
    <t>BUENA VISTA INTERNATIONAL,INC.</t>
  </si>
  <si>
    <t>黑寡婦</t>
  </si>
  <si>
    <t>2021/07/14</t>
  </si>
  <si>
    <t>厲陰宅3：是惡魔逼我的</t>
  </si>
  <si>
    <t>2021/07/22</t>
  </si>
  <si>
    <t>詭老</t>
  </si>
  <si>
    <t>美商美國環球影片股份有限公司台灣分公司</t>
  </si>
  <si>
    <t>UNIVERSAL INTERNATIONAL FILMS LLC</t>
  </si>
  <si>
    <t>南韓</t>
  </si>
  <si>
    <t>怪奇大廈</t>
  </si>
  <si>
    <t>車庫娛樂股份有限公司</t>
  </si>
  <si>
    <t>RELAY MOTION KFT.</t>
  </si>
  <si>
    <t>怪物奇兵 全新世代</t>
  </si>
  <si>
    <t>2021/07/15</t>
  </si>
  <si>
    <t>極速引爆</t>
  </si>
  <si>
    <t>日本</t>
  </si>
  <si>
    <t>花束般的戀愛</t>
  </si>
  <si>
    <t>2021/07/16</t>
  </si>
  <si>
    <t>薄荷糖</t>
  </si>
  <si>
    <t>2021/05/14</t>
  </si>
  <si>
    <t>香港商甲上娛樂有限公司台灣分公司</t>
  </si>
  <si>
    <t>FINECUT CO.,LTD</t>
  </si>
  <si>
    <t>罪之聲</t>
  </si>
  <si>
    <t>玩命鈔劫</t>
  </si>
  <si>
    <t>2021/04/29</t>
  </si>
  <si>
    <t>MIRAMAX DISTRIBUTION SERVICES,LLC</t>
  </si>
  <si>
    <t>中華民國</t>
  </si>
  <si>
    <t>當男人戀愛時</t>
  </si>
  <si>
    <t>2021/04/01</t>
  </si>
  <si>
    <t>金盞花大影業股份有限公司</t>
  </si>
  <si>
    <t>金盞花大影業股份有限公司,(香港)眾合千澄影視文化傳媒有限公司</t>
  </si>
  <si>
    <t>名偵探柯南 緋色的彈丸</t>
  </si>
  <si>
    <t>2021/04/16</t>
  </si>
  <si>
    <t>向洋影業有限公司</t>
  </si>
  <si>
    <t>株式会社トムス・エンタテインメント</t>
  </si>
  <si>
    <t>西班牙</t>
  </si>
  <si>
    <t>人聲</t>
  </si>
  <si>
    <t>2021/07/17</t>
  </si>
  <si>
    <t>傳影互動股份有限公司</t>
  </si>
  <si>
    <t>Batrax Entertainment BV</t>
  </si>
  <si>
    <t>太陽出來之後</t>
  </si>
  <si>
    <t>英屬蓋曼群島商威望國際娛樂股份有限公司台灣分公司</t>
  </si>
  <si>
    <t>GAGA Corporation</t>
  </si>
  <si>
    <t>燕尾蝶：數位經典版</t>
  </si>
  <si>
    <t>光年映畫有限公司</t>
  </si>
  <si>
    <t>PONY CANYON INC.</t>
  </si>
  <si>
    <t>伊朗</t>
  </si>
  <si>
    <t>淘寶少年</t>
  </si>
  <si>
    <t>CELLULOID DREAMS SARL</t>
  </si>
  <si>
    <t>法國</t>
  </si>
  <si>
    <t>雙面薇若妮卡 經典數位修復</t>
  </si>
  <si>
    <t>2016/07/16</t>
  </si>
  <si>
    <t>天馬行空數位有限公司</t>
  </si>
  <si>
    <t>MK2-SOCIÉTÉ PAR ACTIONS SIMPLIFIÉE</t>
  </si>
  <si>
    <t>LIP×LIP 享受這世界的方法</t>
  </si>
  <si>
    <t>可樂藝術文創股份有限公司</t>
  </si>
  <si>
    <t>TOEI COMPANY,LTD.</t>
  </si>
  <si>
    <t>理髮師的男人 經典數位修復</t>
  </si>
  <si>
    <t>TF1 DROITS AUDIOVISUELS</t>
  </si>
  <si>
    <t>非法母親</t>
  </si>
  <si>
    <t>2021/04/30</t>
  </si>
  <si>
    <t>後場音像紀錄工作室有限公司</t>
  </si>
  <si>
    <t>失控的審判</t>
  </si>
  <si>
    <t>STX Productions,LLC</t>
  </si>
  <si>
    <t>香港</t>
  </si>
  <si>
    <t>手捲煙</t>
  </si>
  <si>
    <t>安樂影片有限公司</t>
  </si>
  <si>
    <t>群青戰記</t>
  </si>
  <si>
    <t>薩摩亞商羚邦(亞洲)有限公司台灣分公司</t>
  </si>
  <si>
    <t>Toho Co.,Ltd.</t>
  </si>
  <si>
    <t>小王子公主心</t>
  </si>
  <si>
    <t>東昊影業有限公司</t>
  </si>
  <si>
    <t>MK2 Films</t>
  </si>
  <si>
    <t>瀧澤歌舞伎 ZERO 2020 THE MOVIE</t>
  </si>
  <si>
    <t>2021/07/27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</si>
  <si>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</si>
  <si>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</si>
  <si>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死亡漩渦：奪魂鋸新遊戲</t>
  </si>
  <si>
    <t>2021/05/12</t>
  </si>
  <si>
    <t>Lions Gate International(UK) Limited</t>
  </si>
  <si>
    <t>馬來西亞</t>
  </si>
  <si>
    <t>南巫</t>
  </si>
  <si>
    <t>2021/04/02</t>
  </si>
  <si>
    <t>BENED GOBAL SDN BHD</t>
  </si>
  <si>
    <t>燃燒女子的畫像</t>
  </si>
  <si>
    <t>2019/12/20</t>
  </si>
  <si>
    <t>燃燒烈愛</t>
  </si>
  <si>
    <t>2018/06/29</t>
  </si>
  <si>
    <t>華聯國際影音股份有限公司</t>
  </si>
  <si>
    <t>FINECUT CO., LTD.</t>
  </si>
  <si>
    <t>中國大陸</t>
  </si>
  <si>
    <t>除暴</t>
  </si>
  <si>
    <t>華藝電影有限公司</t>
  </si>
  <si>
    <t>珠江影業傳媒股份有限公司,北京國影縱橫電影發行有限公司,廣東昇格傳媒股份有限公司,英皇(北京)影視文化傳媒有限公司,英皇影業有限公司,正夫影業有限公司,天津聯瑞影業有限公司,正夫君澤影視傳媒有限公司</t>
  </si>
  <si>
    <t>貝加爾湖隱居札記：在這喧囂的世界，一個人到西伯利亞森林住半年</t>
  </si>
  <si>
    <t>水元素文化傳媒有限公司</t>
  </si>
  <si>
    <t>Other Angel Pictures</t>
  </si>
  <si>
    <t>韓國校園恐怖怪談：點名沒到的學生</t>
  </si>
  <si>
    <t>KT Hitel CO.,LTD.</t>
  </si>
  <si>
    <t>破碎的瞬間</t>
  </si>
  <si>
    <t>警慌失措</t>
  </si>
  <si>
    <t>英屬維京群島商高捷全球開發有限公司 台灣分公司</t>
  </si>
  <si>
    <t>STUDIOCANAL SAS</t>
  </si>
  <si>
    <t>真人快打</t>
  </si>
  <si>
    <t>2021/04/08</t>
  </si>
  <si>
    <t>無名弒</t>
  </si>
  <si>
    <t>綠洲：數位經典版</t>
  </si>
  <si>
    <t>2020/11/06</t>
  </si>
  <si>
    <t>英國</t>
  </si>
  <si>
    <t>俘虜</t>
  </si>
  <si>
    <t>2020/12/15</t>
  </si>
  <si>
    <t>HANWAY FILMS LIMITED</t>
  </si>
  <si>
    <t>誰殺了大個子</t>
  </si>
  <si>
    <t>華映娛樂股份有限公司</t>
  </si>
  <si>
    <t>Good Films Enterprises,LLC</t>
  </si>
  <si>
    <t>游牧人生</t>
  </si>
  <si>
    <t>2021/03/19</t>
  </si>
  <si>
    <t>博偉電影股份有限公司</t>
  </si>
  <si>
    <t>轉彎之後......</t>
  </si>
  <si>
    <t>曙光電影有限公司</t>
  </si>
  <si>
    <t>美亞娛樂發展股份有限公司##良人行影業有限公司##曙光電影有限公司##(大陸)華策影業(天津)有限公司##(香港)驕陽電影有限公司##(香港)種子電影有限公司</t>
  </si>
  <si>
    <t>花漾女子</t>
  </si>
  <si>
    <t>2021/03/12</t>
  </si>
  <si>
    <t>英屬維京群島商映畫聯合有限公司台灣分公司</t>
  </si>
  <si>
    <t>新加坡</t>
  </si>
  <si>
    <t>男兒王</t>
  </si>
  <si>
    <t>2021/02/10</t>
  </si>
  <si>
    <t>滿滿額娛樂股份有限公司</t>
  </si>
  <si>
    <t>NIKKATSU CORPORATION</t>
  </si>
  <si>
    <t>湯姆貓與傑利鼠</t>
  </si>
  <si>
    <t>永生戰</t>
  </si>
  <si>
    <t>2021/04/12</t>
  </si>
  <si>
    <t>CJ ENM CO.,LTD.</t>
  </si>
  <si>
    <t>俄羅斯</t>
  </si>
  <si>
    <t>宇宙特攻隊</t>
  </si>
  <si>
    <t>捷傑有限公司</t>
  </si>
  <si>
    <t>Luminescence Kft.</t>
  </si>
  <si>
    <t>野蠻糾碴隊</t>
  </si>
  <si>
    <t>INDIE SALES COMPANY</t>
  </si>
  <si>
    <t>鬼護士</t>
  </si>
  <si>
    <t>2021/05/07</t>
  </si>
  <si>
    <t>海樂影業股份有限公司</t>
  </si>
  <si>
    <t>ALTITUDE FILM SALES LIMITED</t>
  </si>
  <si>
    <t>一級任務</t>
  </si>
  <si>
    <t>Accelerated Global Content,LLC</t>
  </si>
  <si>
    <t>東經北緯</t>
  </si>
  <si>
    <t>2021/03/05</t>
  </si>
  <si>
    <t>緒虎製作有限公司,金騰國際傳媒股份有限公司,墨爾有限公司,德安信股份有限公司,三皇生物科技股份有限公司</t>
  </si>
  <si>
    <t>靈魂急轉彎</t>
  </si>
  <si>
    <t>2020/12/25</t>
  </si>
  <si>
    <t>BUENA VISTA INTERNATIONAL, INC.</t>
  </si>
  <si>
    <t>我沒有談的那場戀愛</t>
  </si>
  <si>
    <t>南人電影有限公司</t>
  </si>
  <si>
    <t>可米傳媒事業股份有限公司,海納百川娛樂有限公司,親愛的工作室有限公司,鏡文學股份有限公司,原點概念有限公司,華文創股份有限公司,南人電影有限公司</t>
  </si>
  <si>
    <t>真．鮫島事件</t>
  </si>
  <si>
    <t>2021/04/23</t>
  </si>
  <si>
    <t>複身犯</t>
  </si>
  <si>
    <t>2021/02/26</t>
  </si>
  <si>
    <t>犢影制作電影有限公司</t>
  </si>
  <si>
    <t>犢影制作電影有限公司##樂到家國際娛樂股份有限公司##良人行影業有限公司##麻吉砥加電影有限公司</t>
  </si>
  <si>
    <t>殺戮輪迴</t>
  </si>
  <si>
    <t>2021/04/09</t>
  </si>
  <si>
    <t>Epic Pictures Group,Inc.</t>
  </si>
  <si>
    <t>角頭－浪流連</t>
  </si>
  <si>
    <t>2021/02/05</t>
  </si>
  <si>
    <t>威視股份有限公司</t>
  </si>
  <si>
    <t>巧克麗娛樂股份有限公司,台北市電影委員會</t>
  </si>
  <si>
    <t>波麗萊多里鬼屋</t>
  </si>
  <si>
    <t>WESTEND FILMS LTD</t>
  </si>
  <si>
    <t>揭大歡喜</t>
  </si>
  <si>
    <t>紅色製作有限公司</t>
  </si>
  <si>
    <t>紅色製作有限公司##中環國際娛樂事業股份有限公司##海鵬影業有限公司##羅特國際製作股份有限公司</t>
  </si>
  <si>
    <t>搖滾農莊錄音趣</t>
  </si>
  <si>
    <t>造次文化有限公司</t>
  </si>
  <si>
    <t>autlook film</t>
  </si>
  <si>
    <t>跟著奈良美智去旅行 經典重映</t>
  </si>
  <si>
    <t>TOHOKUSHINSHA FILM CORPORATION</t>
  </si>
  <si>
    <t>今天決定我愛你</t>
  </si>
  <si>
    <t>Acemaker Movie Works</t>
  </si>
  <si>
    <t>催魂頻率</t>
  </si>
  <si>
    <t>紅色房間之惡女七星級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</si>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</sst>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pane ySplit="1" topLeftCell="A27" activePane="bottomLeft" state="frozen"/>
      <selection pane="bottomLeft" activeCell="E30" sqref="E30"/>
    </sheetView>
  </sheetViews>
  <sheetFormatPr defaultRowHeight="16.5" x14ac:dyDescent="0.25"/>
  <cols>
    <col min="1" max="1" width="5.625" style="1" customWidth="1"/>
    <col min="2" max="2" width="8.875" style="9" customWidth="1"/>
    <col min="3" max="3" width="17.625" style="9" customWidth="1"/>
    <col min="4" max="4" width="10.375" customWidth="1"/>
    <col min="5" max="5" width="18" style="9" customWidth="1"/>
    <col min="6" max="6" width="17.625" style="9" customWidth="1"/>
    <col min="7" max="7" width="9.375" style="2" customWidth="1"/>
    <col min="8" max="8" width="10" style="2" customWidth="1"/>
    <col min="9" max="9" width="14.125" style="2" bestFit="1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197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198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7" si="0">ROW(A1)</f>
        <v>1</v>
      </c>
      <c r="B2" s="8" t="s">
        <v>10</v>
      </c>
      <c r="C2" s="8" t="s">
        <v>13</v>
      </c>
      <c r="D2" s="5" t="s">
        <v>14</v>
      </c>
      <c r="E2" s="8" t="s">
        <v>15</v>
      </c>
      <c r="F2" s="8" t="s">
        <v>16</v>
      </c>
      <c r="G2" s="6">
        <v>94</v>
      </c>
      <c r="H2" s="10">
        <v>23965</v>
      </c>
      <c r="I2" s="11">
        <v>0.1162</v>
      </c>
      <c r="J2" s="10">
        <v>6019654</v>
      </c>
      <c r="K2" s="10">
        <v>45436</v>
      </c>
      <c r="L2" s="10">
        <v>11470705</v>
      </c>
    </row>
    <row r="3" spans="1:12" ht="49.5" x14ac:dyDescent="0.25">
      <c r="A3" s="4">
        <f t="shared" si="0"/>
        <v>2</v>
      </c>
      <c r="B3" s="8" t="s">
        <v>10</v>
      </c>
      <c r="C3" s="8" t="s">
        <v>21</v>
      </c>
      <c r="D3" s="5" t="s">
        <v>14</v>
      </c>
      <c r="E3" s="8" t="s">
        <v>22</v>
      </c>
      <c r="F3" s="8" t="s">
        <v>23</v>
      </c>
      <c r="G3" s="6">
        <v>89</v>
      </c>
      <c r="H3" s="10">
        <v>6833</v>
      </c>
      <c r="I3" s="11">
        <v>0.40250000000000002</v>
      </c>
      <c r="J3" s="10">
        <v>1678114</v>
      </c>
      <c r="K3" s="10">
        <v>11705</v>
      </c>
      <c r="L3" s="10">
        <v>2879937</v>
      </c>
    </row>
    <row r="4" spans="1:12" ht="33" x14ac:dyDescent="0.25">
      <c r="A4" s="4">
        <f t="shared" si="0"/>
        <v>3</v>
      </c>
      <c r="B4" s="8" t="s">
        <v>24</v>
      </c>
      <c r="C4" s="8" t="s">
        <v>25</v>
      </c>
      <c r="D4" s="5" t="s">
        <v>14</v>
      </c>
      <c r="E4" s="8" t="s">
        <v>26</v>
      </c>
      <c r="F4" s="8" t="s">
        <v>27</v>
      </c>
      <c r="G4" s="6">
        <v>38</v>
      </c>
      <c r="H4" s="10">
        <v>1229</v>
      </c>
      <c r="I4" s="11">
        <v>0.31440000000000001</v>
      </c>
      <c r="J4" s="10">
        <v>305519</v>
      </c>
      <c r="K4" s="10">
        <v>2164</v>
      </c>
      <c r="L4" s="10">
        <v>537249</v>
      </c>
    </row>
    <row r="5" spans="1:12" ht="33" x14ac:dyDescent="0.25">
      <c r="A5" s="4">
        <f t="shared" si="0"/>
        <v>4</v>
      </c>
      <c r="B5" s="8" t="s">
        <v>31</v>
      </c>
      <c r="C5" s="8" t="s">
        <v>38</v>
      </c>
      <c r="D5" s="5" t="s">
        <v>14</v>
      </c>
      <c r="E5" s="8" t="s">
        <v>26</v>
      </c>
      <c r="F5" s="8" t="s">
        <v>27</v>
      </c>
      <c r="G5" s="6">
        <v>34</v>
      </c>
      <c r="H5" s="6">
        <v>461</v>
      </c>
      <c r="I5" s="11">
        <v>6.2199999999999998E-2</v>
      </c>
      <c r="J5" s="10">
        <v>103381</v>
      </c>
      <c r="K5" s="6">
        <v>895</v>
      </c>
      <c r="L5" s="10">
        <v>204091</v>
      </c>
    </row>
    <row r="6" spans="1:12" ht="49.5" x14ac:dyDescent="0.25">
      <c r="A6" s="4">
        <f t="shared" si="0"/>
        <v>5</v>
      </c>
      <c r="B6" s="8" t="s">
        <v>31</v>
      </c>
      <c r="C6" s="8" t="s">
        <v>56</v>
      </c>
      <c r="D6" s="5" t="s">
        <v>14</v>
      </c>
      <c r="E6" s="8" t="s">
        <v>57</v>
      </c>
      <c r="F6" s="8" t="s">
        <v>58</v>
      </c>
      <c r="G6" s="6">
        <v>17</v>
      </c>
      <c r="H6" s="6">
        <v>235</v>
      </c>
      <c r="I6" s="11">
        <v>0.45960000000000001</v>
      </c>
      <c r="J6" s="10">
        <v>49439</v>
      </c>
      <c r="K6" s="6">
        <v>396</v>
      </c>
      <c r="L6" s="10">
        <v>83606</v>
      </c>
    </row>
    <row r="7" spans="1:12" ht="33" x14ac:dyDescent="0.25">
      <c r="A7" s="4">
        <f t="shared" si="0"/>
        <v>6</v>
      </c>
      <c r="B7" s="8" t="s">
        <v>62</v>
      </c>
      <c r="C7" s="8" t="s">
        <v>63</v>
      </c>
      <c r="D7" s="5" t="s">
        <v>14</v>
      </c>
      <c r="E7" s="8" t="s">
        <v>54</v>
      </c>
      <c r="F7" s="8" t="s">
        <v>64</v>
      </c>
      <c r="G7" s="6">
        <v>12</v>
      </c>
      <c r="H7" s="6">
        <v>203</v>
      </c>
      <c r="I7" s="11">
        <v>0.66390000000000005</v>
      </c>
      <c r="J7" s="10">
        <v>41535</v>
      </c>
      <c r="K7" s="6">
        <v>325</v>
      </c>
      <c r="L7" s="10">
        <v>67412</v>
      </c>
    </row>
    <row r="8" spans="1:12" ht="33" x14ac:dyDescent="0.25">
      <c r="A8" s="4">
        <f t="shared" si="0"/>
        <v>7</v>
      </c>
      <c r="B8" s="8" t="s">
        <v>65</v>
      </c>
      <c r="C8" s="8" t="s">
        <v>73</v>
      </c>
      <c r="D8" s="5" t="s">
        <v>14</v>
      </c>
      <c r="E8" s="8" t="s">
        <v>68</v>
      </c>
      <c r="F8" s="8" t="s">
        <v>74</v>
      </c>
      <c r="G8" s="6">
        <v>8</v>
      </c>
      <c r="H8" s="6">
        <v>150</v>
      </c>
      <c r="I8" s="11">
        <v>0.53059999999999996</v>
      </c>
      <c r="J8" s="10">
        <v>29010</v>
      </c>
      <c r="K8" s="6">
        <v>248</v>
      </c>
      <c r="L8" s="10">
        <v>48889</v>
      </c>
    </row>
    <row r="9" spans="1:12" x14ac:dyDescent="0.25">
      <c r="A9" s="4">
        <f t="shared" si="0"/>
        <v>8</v>
      </c>
      <c r="B9" s="8" t="s">
        <v>65</v>
      </c>
      <c r="C9" s="8" t="s">
        <v>86</v>
      </c>
      <c r="D9" s="5" t="s">
        <v>14</v>
      </c>
      <c r="E9" s="8" t="s">
        <v>87</v>
      </c>
      <c r="F9" s="8" t="s">
        <v>88</v>
      </c>
      <c r="G9" s="6">
        <v>10</v>
      </c>
      <c r="H9" s="6">
        <v>98</v>
      </c>
      <c r="I9" s="11">
        <v>0.32429999999999998</v>
      </c>
      <c r="J9" s="10">
        <v>20635</v>
      </c>
      <c r="K9" s="6">
        <v>172</v>
      </c>
      <c r="L9" s="10">
        <v>36873</v>
      </c>
    </row>
    <row r="10" spans="1:12" ht="216" customHeight="1" x14ac:dyDescent="0.25">
      <c r="A10" s="4">
        <f t="shared" si="0"/>
        <v>9</v>
      </c>
      <c r="B10" s="8" t="s">
        <v>106</v>
      </c>
      <c r="C10" s="8" t="s">
        <v>107</v>
      </c>
      <c r="D10" s="5" t="s">
        <v>14</v>
      </c>
      <c r="E10" s="8" t="s">
        <v>108</v>
      </c>
      <c r="F10" s="8" t="s">
        <v>109</v>
      </c>
      <c r="G10" s="6">
        <v>3</v>
      </c>
      <c r="H10" s="6">
        <v>44</v>
      </c>
      <c r="I10" s="11">
        <v>0.375</v>
      </c>
      <c r="J10" s="10">
        <v>10365</v>
      </c>
      <c r="K10" s="6">
        <v>76</v>
      </c>
      <c r="L10" s="10">
        <v>17857</v>
      </c>
    </row>
    <row r="11" spans="1:12" ht="33" x14ac:dyDescent="0.25">
      <c r="A11" s="4">
        <f t="shared" si="0"/>
        <v>10</v>
      </c>
      <c r="B11" s="8" t="s">
        <v>31</v>
      </c>
      <c r="C11" s="8" t="s">
        <v>115</v>
      </c>
      <c r="D11" s="5" t="s">
        <v>14</v>
      </c>
      <c r="E11" s="8" t="s">
        <v>71</v>
      </c>
      <c r="F11" s="8" t="s">
        <v>61</v>
      </c>
      <c r="G11" s="6">
        <v>9</v>
      </c>
      <c r="H11" s="6">
        <v>44</v>
      </c>
      <c r="I11" s="11">
        <v>-8.3299999999999999E-2</v>
      </c>
      <c r="J11" s="10">
        <v>9875</v>
      </c>
      <c r="K11" s="6">
        <v>92</v>
      </c>
      <c r="L11" s="10">
        <v>20650</v>
      </c>
    </row>
    <row r="12" spans="1:12" ht="33" x14ac:dyDescent="0.25">
      <c r="A12" s="4">
        <f t="shared" si="0"/>
        <v>11</v>
      </c>
      <c r="B12" s="8" t="s">
        <v>31</v>
      </c>
      <c r="C12" s="8" t="s">
        <v>89</v>
      </c>
      <c r="D12" s="5" t="s">
        <v>90</v>
      </c>
      <c r="E12" s="8" t="s">
        <v>26</v>
      </c>
      <c r="F12" s="8" t="s">
        <v>27</v>
      </c>
      <c r="G12" s="6">
        <v>2</v>
      </c>
      <c r="H12" s="6">
        <v>93</v>
      </c>
      <c r="I12" s="11">
        <v>-0.44309999999999999</v>
      </c>
      <c r="J12" s="10">
        <v>19110</v>
      </c>
      <c r="K12" s="6">
        <v>260</v>
      </c>
      <c r="L12" s="10">
        <v>69210</v>
      </c>
    </row>
    <row r="13" spans="1:12" ht="49.5" x14ac:dyDescent="0.25">
      <c r="A13" s="4">
        <f t="shared" si="0"/>
        <v>12</v>
      </c>
      <c r="B13" s="8" t="s">
        <v>10</v>
      </c>
      <c r="C13" s="8" t="s">
        <v>19</v>
      </c>
      <c r="D13" s="5" t="s">
        <v>20</v>
      </c>
      <c r="E13" s="8" t="s">
        <v>11</v>
      </c>
      <c r="F13" s="8" t="s">
        <v>12</v>
      </c>
      <c r="G13" s="6">
        <v>93</v>
      </c>
      <c r="H13" s="10">
        <v>10457</v>
      </c>
      <c r="I13" s="11">
        <v>-0.30790000000000001</v>
      </c>
      <c r="J13" s="10">
        <v>2678442</v>
      </c>
      <c r="K13" s="10">
        <v>35242</v>
      </c>
      <c r="L13" s="10">
        <v>8851666</v>
      </c>
    </row>
    <row r="14" spans="1:12" ht="33" x14ac:dyDescent="0.25">
      <c r="A14" s="4">
        <f t="shared" si="0"/>
        <v>13</v>
      </c>
      <c r="B14" s="8" t="s">
        <v>24</v>
      </c>
      <c r="C14" s="8" t="s">
        <v>30</v>
      </c>
      <c r="D14" s="5" t="s">
        <v>20</v>
      </c>
      <c r="E14" s="8" t="s">
        <v>26</v>
      </c>
      <c r="F14" s="8" t="s">
        <v>27</v>
      </c>
      <c r="G14" s="6">
        <v>41</v>
      </c>
      <c r="H14" s="6">
        <v>519</v>
      </c>
      <c r="I14" s="11">
        <v>-0.76119999999999999</v>
      </c>
      <c r="J14" s="10">
        <v>126439</v>
      </c>
      <c r="K14" s="10">
        <v>5126</v>
      </c>
      <c r="L14" s="10">
        <v>1225902</v>
      </c>
    </row>
    <row r="15" spans="1:12" ht="49.5" x14ac:dyDescent="0.25">
      <c r="A15" s="4">
        <f t="shared" si="0"/>
        <v>14</v>
      </c>
      <c r="B15" s="8" t="s">
        <v>80</v>
      </c>
      <c r="C15" s="8" t="s">
        <v>81</v>
      </c>
      <c r="D15" s="5" t="s">
        <v>20</v>
      </c>
      <c r="E15" s="8" t="s">
        <v>57</v>
      </c>
      <c r="F15" s="8" t="s">
        <v>82</v>
      </c>
      <c r="G15" s="6">
        <v>12</v>
      </c>
      <c r="H15" s="6">
        <v>113</v>
      </c>
      <c r="I15" s="11">
        <v>-0.64580000000000004</v>
      </c>
      <c r="J15" s="10">
        <v>24655</v>
      </c>
      <c r="K15" s="6">
        <v>763</v>
      </c>
      <c r="L15" s="10">
        <v>172798</v>
      </c>
    </row>
    <row r="16" spans="1:12" ht="49.5" x14ac:dyDescent="0.25">
      <c r="A16" s="4">
        <f t="shared" si="0"/>
        <v>15</v>
      </c>
      <c r="B16" s="8" t="s">
        <v>31</v>
      </c>
      <c r="C16" s="8" t="s">
        <v>83</v>
      </c>
      <c r="D16" s="5" t="s">
        <v>20</v>
      </c>
      <c r="E16" s="8" t="s">
        <v>84</v>
      </c>
      <c r="F16" s="8" t="s">
        <v>85</v>
      </c>
      <c r="G16" s="6">
        <v>12</v>
      </c>
      <c r="H16" s="6">
        <v>98</v>
      </c>
      <c r="I16" s="11">
        <v>-0.66890000000000005</v>
      </c>
      <c r="J16" s="10">
        <v>21847</v>
      </c>
      <c r="K16" s="6">
        <v>744</v>
      </c>
      <c r="L16" s="10">
        <v>164132</v>
      </c>
    </row>
    <row r="17" spans="1:12" x14ac:dyDescent="0.25">
      <c r="A17" s="4">
        <f t="shared" si="0"/>
        <v>16</v>
      </c>
      <c r="B17" s="8" t="s">
        <v>149</v>
      </c>
      <c r="C17" s="8" t="s">
        <v>150</v>
      </c>
      <c r="D17" s="5" t="s">
        <v>20</v>
      </c>
      <c r="E17" s="8" t="s">
        <v>151</v>
      </c>
      <c r="F17" s="8" t="s">
        <v>152</v>
      </c>
      <c r="G17" s="6">
        <v>7</v>
      </c>
      <c r="H17" s="6">
        <v>10</v>
      </c>
      <c r="I17" s="11">
        <v>-0.8901</v>
      </c>
      <c r="J17" s="10">
        <v>2140</v>
      </c>
      <c r="K17" s="6">
        <v>183</v>
      </c>
      <c r="L17" s="10">
        <v>41912</v>
      </c>
    </row>
    <row r="18" spans="1:12" ht="33" x14ac:dyDescent="0.25">
      <c r="A18" s="4">
        <f t="shared" si="0"/>
        <v>17</v>
      </c>
      <c r="B18" s="8" t="s">
        <v>51</v>
      </c>
      <c r="C18" s="8" t="s">
        <v>52</v>
      </c>
      <c r="D18" s="5" t="s">
        <v>53</v>
      </c>
      <c r="E18" s="8" t="s">
        <v>54</v>
      </c>
      <c r="F18" s="8" t="s">
        <v>55</v>
      </c>
      <c r="G18" s="6">
        <v>9</v>
      </c>
      <c r="H18" s="6">
        <v>317</v>
      </c>
      <c r="I18" s="11">
        <v>0</v>
      </c>
      <c r="J18" s="10">
        <v>49605</v>
      </c>
      <c r="K18" s="6">
        <v>329</v>
      </c>
      <c r="L18" s="10">
        <v>52665</v>
      </c>
    </row>
    <row r="19" spans="1:12" ht="33" x14ac:dyDescent="0.25">
      <c r="A19" s="4">
        <f t="shared" si="0"/>
        <v>18</v>
      </c>
      <c r="B19" s="8" t="s">
        <v>31</v>
      </c>
      <c r="C19" s="8" t="s">
        <v>32</v>
      </c>
      <c r="D19" s="5" t="s">
        <v>33</v>
      </c>
      <c r="E19" s="8" t="s">
        <v>26</v>
      </c>
      <c r="F19" s="8" t="s">
        <v>27</v>
      </c>
      <c r="G19" s="6">
        <v>18</v>
      </c>
      <c r="H19" s="6">
        <v>467</v>
      </c>
      <c r="I19" s="11">
        <v>-0.37569999999999998</v>
      </c>
      <c r="J19" s="10">
        <v>121936</v>
      </c>
      <c r="K19" s="10">
        <v>3342</v>
      </c>
      <c r="L19" s="10">
        <v>841276</v>
      </c>
    </row>
    <row r="20" spans="1:12" ht="66" x14ac:dyDescent="0.25">
      <c r="A20" s="4">
        <f t="shared" si="0"/>
        <v>19</v>
      </c>
      <c r="B20" s="8" t="s">
        <v>65</v>
      </c>
      <c r="C20" s="8" t="s">
        <v>110</v>
      </c>
      <c r="D20" s="5" t="s">
        <v>33</v>
      </c>
      <c r="E20" s="8" t="s">
        <v>111</v>
      </c>
      <c r="F20" s="8" t="s">
        <v>112</v>
      </c>
      <c r="G20" s="6">
        <v>5</v>
      </c>
      <c r="H20" s="6">
        <v>44</v>
      </c>
      <c r="I20" s="11">
        <v>-0.63329999999999997</v>
      </c>
      <c r="J20" s="10">
        <v>10285</v>
      </c>
      <c r="K20" s="6">
        <v>586</v>
      </c>
      <c r="L20" s="10">
        <v>122321</v>
      </c>
    </row>
    <row r="21" spans="1:12" ht="49.5" x14ac:dyDescent="0.25">
      <c r="A21" s="4">
        <f t="shared" si="0"/>
        <v>20</v>
      </c>
      <c r="B21" s="8" t="s">
        <v>31</v>
      </c>
      <c r="C21" s="8" t="s">
        <v>196</v>
      </c>
      <c r="D21" s="5" t="s">
        <v>33</v>
      </c>
      <c r="E21" s="8" t="s">
        <v>139</v>
      </c>
      <c r="F21" s="8" t="s">
        <v>27</v>
      </c>
      <c r="G21" s="6">
        <v>1</v>
      </c>
      <c r="H21" s="6">
        <v>0</v>
      </c>
      <c r="I21" s="11">
        <v>-1</v>
      </c>
      <c r="J21" s="6">
        <v>0</v>
      </c>
      <c r="K21" s="6">
        <v>5</v>
      </c>
      <c r="L21" s="10">
        <v>1245</v>
      </c>
    </row>
    <row r="22" spans="1:12" ht="49.5" x14ac:dyDescent="0.25">
      <c r="A22" s="4">
        <f t="shared" si="0"/>
        <v>21</v>
      </c>
      <c r="B22" s="8" t="s">
        <v>10</v>
      </c>
      <c r="C22" s="8" t="s">
        <v>28</v>
      </c>
      <c r="D22" s="5" t="s">
        <v>29</v>
      </c>
      <c r="E22" s="8" t="s">
        <v>11</v>
      </c>
      <c r="F22" s="8" t="s">
        <v>12</v>
      </c>
      <c r="G22" s="6">
        <v>49</v>
      </c>
      <c r="H22" s="6">
        <v>749</v>
      </c>
      <c r="I22" s="11">
        <v>-0.68259999999999998</v>
      </c>
      <c r="J22" s="10">
        <v>187874</v>
      </c>
      <c r="K22" s="10">
        <v>11381</v>
      </c>
      <c r="L22" s="10">
        <v>2784631</v>
      </c>
    </row>
    <row r="23" spans="1:12" ht="49.5" x14ac:dyDescent="0.25">
      <c r="A23" s="4">
        <f t="shared" si="0"/>
        <v>22</v>
      </c>
      <c r="B23" s="8" t="s">
        <v>10</v>
      </c>
      <c r="C23" s="8" t="s">
        <v>17</v>
      </c>
      <c r="D23" s="5" t="s">
        <v>18</v>
      </c>
      <c r="E23" s="8" t="s">
        <v>15</v>
      </c>
      <c r="F23" s="8" t="s">
        <v>16</v>
      </c>
      <c r="G23" s="6">
        <v>93</v>
      </c>
      <c r="H23" s="10">
        <v>21154</v>
      </c>
      <c r="I23" s="11">
        <v>-0.30919999999999997</v>
      </c>
      <c r="J23" s="10">
        <v>5370683</v>
      </c>
      <c r="K23" s="10">
        <v>155281</v>
      </c>
      <c r="L23" s="10">
        <v>39996254</v>
      </c>
    </row>
    <row r="24" spans="1:12" ht="33" x14ac:dyDescent="0.25">
      <c r="A24" s="4">
        <f t="shared" si="0"/>
        <v>23</v>
      </c>
      <c r="B24" s="8" t="s">
        <v>31</v>
      </c>
      <c r="C24" s="8" t="s">
        <v>59</v>
      </c>
      <c r="D24" s="5" t="s">
        <v>18</v>
      </c>
      <c r="E24" s="8" t="s">
        <v>60</v>
      </c>
      <c r="F24" s="8" t="s">
        <v>61</v>
      </c>
      <c r="G24" s="6">
        <v>7</v>
      </c>
      <c r="H24" s="6">
        <v>231</v>
      </c>
      <c r="I24" s="11">
        <v>-0.125</v>
      </c>
      <c r="J24" s="10">
        <v>48235</v>
      </c>
      <c r="K24" s="10">
        <v>1277</v>
      </c>
      <c r="L24" s="10">
        <v>281191</v>
      </c>
    </row>
    <row r="25" spans="1:12" ht="63" customHeight="1" x14ac:dyDescent="0.25">
      <c r="A25" s="4">
        <f t="shared" si="0"/>
        <v>24</v>
      </c>
      <c r="B25" s="8" t="s">
        <v>10</v>
      </c>
      <c r="C25" s="8" t="s">
        <v>78</v>
      </c>
      <c r="D25" s="5" t="s">
        <v>18</v>
      </c>
      <c r="E25" s="8" t="s">
        <v>57</v>
      </c>
      <c r="F25" s="8" t="s">
        <v>79</v>
      </c>
      <c r="G25" s="6">
        <v>13</v>
      </c>
      <c r="H25" s="6">
        <v>117</v>
      </c>
      <c r="I25" s="11">
        <v>-0.64759999999999995</v>
      </c>
      <c r="J25" s="10">
        <v>26335</v>
      </c>
      <c r="K25" s="10">
        <v>1778</v>
      </c>
      <c r="L25" s="10">
        <v>399630</v>
      </c>
    </row>
    <row r="26" spans="1:12" ht="49.5" x14ac:dyDescent="0.25">
      <c r="A26" s="4">
        <f t="shared" si="0"/>
        <v>25</v>
      </c>
      <c r="B26" s="8" t="s">
        <v>24</v>
      </c>
      <c r="C26" s="8" t="s">
        <v>113</v>
      </c>
      <c r="D26" s="5" t="s">
        <v>18</v>
      </c>
      <c r="E26" s="8" t="s">
        <v>111</v>
      </c>
      <c r="F26" s="8" t="s">
        <v>114</v>
      </c>
      <c r="G26" s="6">
        <v>5</v>
      </c>
      <c r="H26" s="6">
        <v>37</v>
      </c>
      <c r="I26" s="11">
        <v>-0.73939999999999995</v>
      </c>
      <c r="J26" s="10">
        <v>10125</v>
      </c>
      <c r="K26" s="6">
        <v>922</v>
      </c>
      <c r="L26" s="10">
        <v>228672</v>
      </c>
    </row>
    <row r="27" spans="1:12" ht="33" x14ac:dyDescent="0.25">
      <c r="A27" s="4">
        <f t="shared" si="0"/>
        <v>26</v>
      </c>
      <c r="B27" s="8" t="s">
        <v>65</v>
      </c>
      <c r="C27" s="8" t="s">
        <v>153</v>
      </c>
      <c r="D27" s="5" t="s">
        <v>18</v>
      </c>
      <c r="E27" s="8" t="s">
        <v>68</v>
      </c>
      <c r="F27" s="8" t="s">
        <v>154</v>
      </c>
      <c r="G27" s="6">
        <v>2</v>
      </c>
      <c r="H27" s="6">
        <v>7</v>
      </c>
      <c r="I27" s="11">
        <v>-0.75</v>
      </c>
      <c r="J27" s="10">
        <v>2070</v>
      </c>
      <c r="K27" s="6">
        <v>225</v>
      </c>
      <c r="L27" s="10">
        <v>51236</v>
      </c>
    </row>
    <row r="28" spans="1:12" ht="33" x14ac:dyDescent="0.25">
      <c r="A28" s="4">
        <f t="shared" si="0"/>
        <v>27</v>
      </c>
      <c r="B28" s="8" t="s">
        <v>24</v>
      </c>
      <c r="C28" s="8" t="s">
        <v>34</v>
      </c>
      <c r="D28" s="5" t="s">
        <v>35</v>
      </c>
      <c r="E28" s="8" t="s">
        <v>36</v>
      </c>
      <c r="F28" s="8" t="s">
        <v>37</v>
      </c>
      <c r="G28" s="6">
        <v>9</v>
      </c>
      <c r="H28" s="6">
        <v>525</v>
      </c>
      <c r="I28" s="11">
        <v>0</v>
      </c>
      <c r="J28" s="10">
        <v>111770</v>
      </c>
      <c r="K28" s="10">
        <v>1077</v>
      </c>
      <c r="L28" s="10">
        <v>226360</v>
      </c>
    </row>
    <row r="29" spans="1:12" ht="33" x14ac:dyDescent="0.25">
      <c r="A29" s="4">
        <f t="shared" si="0"/>
        <v>28</v>
      </c>
      <c r="B29" s="8" t="s">
        <v>31</v>
      </c>
      <c r="C29" s="8" t="s">
        <v>70</v>
      </c>
      <c r="D29" s="5" t="s">
        <v>35</v>
      </c>
      <c r="E29" s="8" t="s">
        <v>71</v>
      </c>
      <c r="F29" s="8" t="s">
        <v>72</v>
      </c>
      <c r="G29" s="6">
        <v>11</v>
      </c>
      <c r="H29" s="6">
        <v>167</v>
      </c>
      <c r="I29" s="11">
        <v>-7.22E-2</v>
      </c>
      <c r="J29" s="10">
        <v>39174</v>
      </c>
      <c r="K29" s="6">
        <v>697</v>
      </c>
      <c r="L29" s="10">
        <v>165527</v>
      </c>
    </row>
    <row r="30" spans="1:12" ht="168" customHeight="1" x14ac:dyDescent="0.25">
      <c r="A30" s="4">
        <f t="shared" si="0"/>
        <v>29</v>
      </c>
      <c r="B30" s="8" t="s">
        <v>42</v>
      </c>
      <c r="C30" s="8" t="s">
        <v>134</v>
      </c>
      <c r="D30" s="5" t="s">
        <v>35</v>
      </c>
      <c r="E30" s="8" t="s">
        <v>135</v>
      </c>
      <c r="F30" s="8" t="s">
        <v>136</v>
      </c>
      <c r="G30" s="6">
        <v>7</v>
      </c>
      <c r="H30" s="6">
        <v>13</v>
      </c>
      <c r="I30" s="11">
        <v>-0.75</v>
      </c>
      <c r="J30" s="10">
        <v>3190</v>
      </c>
      <c r="K30" s="6">
        <v>781</v>
      </c>
      <c r="L30" s="10">
        <v>181496</v>
      </c>
    </row>
    <row r="31" spans="1:12" ht="68.25" customHeight="1" x14ac:dyDescent="0.25">
      <c r="A31" s="4">
        <f t="shared" si="0"/>
        <v>30</v>
      </c>
      <c r="B31" s="8" t="s">
        <v>10</v>
      </c>
      <c r="C31" s="8" t="s">
        <v>93</v>
      </c>
      <c r="D31" s="5" t="s">
        <v>94</v>
      </c>
      <c r="E31" s="8" t="s">
        <v>57</v>
      </c>
      <c r="F31" s="8" t="s">
        <v>95</v>
      </c>
      <c r="G31" s="6">
        <v>10</v>
      </c>
      <c r="H31" s="6">
        <v>45</v>
      </c>
      <c r="I31" s="11">
        <v>-0.83989999999999998</v>
      </c>
      <c r="J31" s="10">
        <v>12320</v>
      </c>
      <c r="K31" s="10">
        <v>15998</v>
      </c>
      <c r="L31" s="10">
        <v>3783280</v>
      </c>
    </row>
    <row r="32" spans="1:12" ht="33" x14ac:dyDescent="0.25">
      <c r="A32" s="4">
        <f t="shared" si="0"/>
        <v>31</v>
      </c>
      <c r="B32" s="8" t="s">
        <v>24</v>
      </c>
      <c r="C32" s="8" t="s">
        <v>195</v>
      </c>
      <c r="D32" s="5" t="s">
        <v>94</v>
      </c>
      <c r="E32" s="8" t="s">
        <v>26</v>
      </c>
      <c r="F32" s="8" t="s">
        <v>27</v>
      </c>
      <c r="G32" s="6">
        <v>1</v>
      </c>
      <c r="H32" s="6">
        <v>0</v>
      </c>
      <c r="I32" s="11">
        <v>0</v>
      </c>
      <c r="J32" s="6">
        <v>0</v>
      </c>
      <c r="K32" s="6">
        <v>681</v>
      </c>
      <c r="L32" s="10">
        <v>159125</v>
      </c>
    </row>
    <row r="33" spans="1:12" ht="33" x14ac:dyDescent="0.25">
      <c r="A33" s="4">
        <f t="shared" si="0"/>
        <v>32</v>
      </c>
      <c r="B33" s="8" t="s">
        <v>124</v>
      </c>
      <c r="C33" s="8" t="s">
        <v>155</v>
      </c>
      <c r="D33" s="5" t="s">
        <v>156</v>
      </c>
      <c r="E33" s="8" t="s">
        <v>157</v>
      </c>
      <c r="F33" s="8" t="s">
        <v>158</v>
      </c>
      <c r="G33" s="6">
        <v>1</v>
      </c>
      <c r="H33" s="6">
        <v>10</v>
      </c>
      <c r="I33" s="11">
        <v>2.3332999999999999</v>
      </c>
      <c r="J33" s="10">
        <v>2065</v>
      </c>
      <c r="K33" s="10">
        <v>3277</v>
      </c>
      <c r="L33" s="10">
        <v>740055</v>
      </c>
    </row>
    <row r="34" spans="1:12" ht="33" x14ac:dyDescent="0.25">
      <c r="A34" s="4">
        <f t="shared" si="0"/>
        <v>33</v>
      </c>
      <c r="B34" s="8" t="s">
        <v>42</v>
      </c>
      <c r="C34" s="8" t="s">
        <v>75</v>
      </c>
      <c r="D34" s="5" t="s">
        <v>76</v>
      </c>
      <c r="E34" s="8" t="s">
        <v>26</v>
      </c>
      <c r="F34" s="8" t="s">
        <v>77</v>
      </c>
      <c r="G34" s="6">
        <v>1</v>
      </c>
      <c r="H34" s="6">
        <v>167</v>
      </c>
      <c r="I34" s="11">
        <v>-5.6500000000000002E-2</v>
      </c>
      <c r="J34" s="10">
        <v>26720</v>
      </c>
      <c r="K34" s="10">
        <v>2041</v>
      </c>
      <c r="L34" s="10">
        <v>286743</v>
      </c>
    </row>
    <row r="35" spans="1:12" ht="49.5" x14ac:dyDescent="0.25">
      <c r="A35" s="4">
        <f t="shared" si="0"/>
        <v>34</v>
      </c>
      <c r="B35" s="8" t="s">
        <v>10</v>
      </c>
      <c r="C35" s="8" t="s">
        <v>39</v>
      </c>
      <c r="D35" s="5" t="s">
        <v>40</v>
      </c>
      <c r="E35" s="8" t="s">
        <v>26</v>
      </c>
      <c r="F35" s="8" t="s">
        <v>41</v>
      </c>
      <c r="G35" s="6">
        <v>15</v>
      </c>
      <c r="H35" s="6">
        <v>357</v>
      </c>
      <c r="I35" s="11">
        <v>-0.5272</v>
      </c>
      <c r="J35" s="10">
        <v>87121</v>
      </c>
      <c r="K35" s="10">
        <v>328738</v>
      </c>
      <c r="L35" s="10">
        <v>81638146</v>
      </c>
    </row>
    <row r="36" spans="1:12" ht="33" x14ac:dyDescent="0.25">
      <c r="A36" s="4">
        <f t="shared" si="0"/>
        <v>35</v>
      </c>
      <c r="B36" s="8" t="s">
        <v>10</v>
      </c>
      <c r="C36" s="8" t="s">
        <v>159</v>
      </c>
      <c r="D36" s="5" t="s">
        <v>40</v>
      </c>
      <c r="E36" s="8" t="s">
        <v>157</v>
      </c>
      <c r="F36" s="8" t="s">
        <v>160</v>
      </c>
      <c r="G36" s="6">
        <v>1</v>
      </c>
      <c r="H36" s="6">
        <v>37</v>
      </c>
      <c r="I36" s="11">
        <v>0</v>
      </c>
      <c r="J36" s="10">
        <v>2035</v>
      </c>
      <c r="K36" s="10">
        <v>6465</v>
      </c>
      <c r="L36" s="10">
        <v>1434202</v>
      </c>
    </row>
    <row r="37" spans="1:12" ht="33" x14ac:dyDescent="0.25">
      <c r="A37" s="4">
        <f t="shared" si="0"/>
        <v>36</v>
      </c>
      <c r="B37" s="8" t="s">
        <v>31</v>
      </c>
      <c r="C37" s="8" t="s">
        <v>170</v>
      </c>
      <c r="D37" s="5" t="s">
        <v>171</v>
      </c>
      <c r="E37" s="8" t="s">
        <v>157</v>
      </c>
      <c r="F37" s="8" t="s">
        <v>144</v>
      </c>
      <c r="G37" s="6">
        <v>1</v>
      </c>
      <c r="H37" s="6">
        <v>28</v>
      </c>
      <c r="I37" s="11">
        <v>0.64710000000000001</v>
      </c>
      <c r="J37" s="10">
        <v>1540</v>
      </c>
      <c r="K37" s="10">
        <v>1102</v>
      </c>
      <c r="L37" s="10">
        <v>245998</v>
      </c>
    </row>
    <row r="38" spans="1:12" x14ac:dyDescent="0.25">
      <c r="A38" s="4">
        <f t="shared" si="0"/>
        <v>37</v>
      </c>
      <c r="B38" s="8" t="s">
        <v>10</v>
      </c>
      <c r="C38" s="8" t="s">
        <v>188</v>
      </c>
      <c r="D38" s="5" t="s">
        <v>171</v>
      </c>
      <c r="E38" s="8" t="s">
        <v>189</v>
      </c>
      <c r="F38" s="8" t="s">
        <v>190</v>
      </c>
      <c r="G38" s="6">
        <v>1</v>
      </c>
      <c r="H38" s="6">
        <v>3</v>
      </c>
      <c r="I38" s="11">
        <v>-0.625</v>
      </c>
      <c r="J38" s="6">
        <v>655</v>
      </c>
      <c r="K38" s="10">
        <v>2599</v>
      </c>
      <c r="L38" s="10">
        <v>619274</v>
      </c>
    </row>
    <row r="39" spans="1:12" ht="49.5" x14ac:dyDescent="0.25">
      <c r="A39" s="4">
        <f t="shared" si="0"/>
        <v>38</v>
      </c>
      <c r="B39" s="8" t="s">
        <v>31</v>
      </c>
      <c r="C39" s="8" t="s">
        <v>47</v>
      </c>
      <c r="D39" s="5" t="s">
        <v>48</v>
      </c>
      <c r="E39" s="8" t="s">
        <v>49</v>
      </c>
      <c r="F39" s="8" t="s">
        <v>50</v>
      </c>
      <c r="G39" s="6">
        <v>12</v>
      </c>
      <c r="H39" s="6">
        <v>299</v>
      </c>
      <c r="I39" s="11">
        <v>-0.35420000000000001</v>
      </c>
      <c r="J39" s="10">
        <v>77668</v>
      </c>
      <c r="K39" s="10">
        <v>274432</v>
      </c>
      <c r="L39" s="10">
        <v>65128796</v>
      </c>
    </row>
    <row r="40" spans="1:12" ht="168" customHeight="1" x14ac:dyDescent="0.25">
      <c r="A40" s="4">
        <f t="shared" si="0"/>
        <v>39</v>
      </c>
      <c r="B40" s="8" t="s">
        <v>42</v>
      </c>
      <c r="C40" s="8" t="s">
        <v>91</v>
      </c>
      <c r="D40" s="5" t="s">
        <v>48</v>
      </c>
      <c r="E40" s="8" t="s">
        <v>11</v>
      </c>
      <c r="F40" s="8" t="s">
        <v>92</v>
      </c>
      <c r="G40" s="6">
        <v>11</v>
      </c>
      <c r="H40" s="6">
        <v>88</v>
      </c>
      <c r="I40" s="11">
        <v>-0.14560000000000001</v>
      </c>
      <c r="J40" s="10">
        <v>16415</v>
      </c>
      <c r="K40" s="10">
        <v>355150</v>
      </c>
      <c r="L40" s="10">
        <v>82168118</v>
      </c>
    </row>
    <row r="41" spans="1:12" ht="49.5" x14ac:dyDescent="0.25">
      <c r="A41" s="4">
        <f t="shared" si="0"/>
        <v>40</v>
      </c>
      <c r="B41" s="8" t="s">
        <v>31</v>
      </c>
      <c r="C41" s="8" t="s">
        <v>191</v>
      </c>
      <c r="D41" s="5" t="s">
        <v>48</v>
      </c>
      <c r="E41" s="8" t="s">
        <v>68</v>
      </c>
      <c r="F41" s="8" t="s">
        <v>192</v>
      </c>
      <c r="G41" s="6">
        <v>1</v>
      </c>
      <c r="H41" s="6">
        <v>3</v>
      </c>
      <c r="I41" s="11">
        <v>3</v>
      </c>
      <c r="J41" s="6">
        <v>600</v>
      </c>
      <c r="K41" s="10">
        <v>1196</v>
      </c>
      <c r="L41" s="10">
        <v>258383</v>
      </c>
    </row>
    <row r="42" spans="1:12" ht="49.5" x14ac:dyDescent="0.25">
      <c r="A42" s="4">
        <f t="shared" si="0"/>
        <v>41</v>
      </c>
      <c r="B42" s="8" t="s">
        <v>24</v>
      </c>
      <c r="C42" s="8" t="s">
        <v>146</v>
      </c>
      <c r="D42" s="5" t="s">
        <v>147</v>
      </c>
      <c r="E42" s="8" t="s">
        <v>57</v>
      </c>
      <c r="F42" s="8" t="s">
        <v>148</v>
      </c>
      <c r="G42" s="6">
        <v>1</v>
      </c>
      <c r="H42" s="6">
        <v>44</v>
      </c>
      <c r="I42" s="11">
        <v>0</v>
      </c>
      <c r="J42" s="10">
        <v>2420</v>
      </c>
      <c r="K42" s="10">
        <v>188480</v>
      </c>
      <c r="L42" s="10">
        <v>44836633</v>
      </c>
    </row>
    <row r="43" spans="1:12" ht="33" x14ac:dyDescent="0.25">
      <c r="A43" s="4">
        <f t="shared" si="0"/>
        <v>42</v>
      </c>
      <c r="B43" s="8" t="s">
        <v>10</v>
      </c>
      <c r="C43" s="8" t="s">
        <v>176</v>
      </c>
      <c r="D43" s="5" t="s">
        <v>177</v>
      </c>
      <c r="E43" s="8" t="s">
        <v>157</v>
      </c>
      <c r="F43" s="8" t="s">
        <v>178</v>
      </c>
      <c r="G43" s="6">
        <v>1</v>
      </c>
      <c r="H43" s="6">
        <v>20</v>
      </c>
      <c r="I43" s="11">
        <v>0.25</v>
      </c>
      <c r="J43" s="10">
        <v>1100</v>
      </c>
      <c r="K43" s="10">
        <v>1078</v>
      </c>
      <c r="L43" s="10">
        <v>236566</v>
      </c>
    </row>
    <row r="44" spans="1:12" ht="49.5" x14ac:dyDescent="0.25">
      <c r="A44" s="4">
        <f t="shared" si="0"/>
        <v>43</v>
      </c>
      <c r="B44" s="8" t="s">
        <v>10</v>
      </c>
      <c r="C44" s="8" t="s">
        <v>119</v>
      </c>
      <c r="D44" s="5" t="s">
        <v>120</v>
      </c>
      <c r="E44" s="8" t="s">
        <v>11</v>
      </c>
      <c r="F44" s="8" t="s">
        <v>12</v>
      </c>
      <c r="G44" s="6">
        <v>2</v>
      </c>
      <c r="H44" s="6">
        <v>75</v>
      </c>
      <c r="I44" s="11">
        <v>3.4117999999999999</v>
      </c>
      <c r="J44" s="10">
        <v>6164</v>
      </c>
      <c r="K44" s="10">
        <v>122363</v>
      </c>
      <c r="L44" s="10">
        <v>29959129</v>
      </c>
    </row>
    <row r="45" spans="1:12" ht="33" x14ac:dyDescent="0.25">
      <c r="A45" s="4">
        <f t="shared" si="0"/>
        <v>44</v>
      </c>
      <c r="B45" s="8" t="s">
        <v>96</v>
      </c>
      <c r="C45" s="8" t="s">
        <v>97</v>
      </c>
      <c r="D45" s="5" t="s">
        <v>98</v>
      </c>
      <c r="E45" s="8" t="s">
        <v>54</v>
      </c>
      <c r="F45" s="8" t="s">
        <v>99</v>
      </c>
      <c r="G45" s="6">
        <v>1</v>
      </c>
      <c r="H45" s="6">
        <v>60</v>
      </c>
      <c r="I45" s="11">
        <v>1.8571</v>
      </c>
      <c r="J45" s="10">
        <v>11785</v>
      </c>
      <c r="K45" s="10">
        <v>8414</v>
      </c>
      <c r="L45" s="10">
        <v>1984582</v>
      </c>
    </row>
    <row r="46" spans="1:12" ht="80.25" customHeight="1" x14ac:dyDescent="0.25">
      <c r="A46" s="4">
        <f t="shared" si="0"/>
        <v>45</v>
      </c>
      <c r="B46" s="8" t="s">
        <v>42</v>
      </c>
      <c r="C46" s="8" t="s">
        <v>43</v>
      </c>
      <c r="D46" s="5" t="s">
        <v>44</v>
      </c>
      <c r="E46" s="8" t="s">
        <v>45</v>
      </c>
      <c r="F46" s="8" t="s">
        <v>46</v>
      </c>
      <c r="G46" s="6">
        <v>23</v>
      </c>
      <c r="H46" s="6">
        <v>327</v>
      </c>
      <c r="I46" s="11">
        <v>-0.48580000000000001</v>
      </c>
      <c r="J46" s="10">
        <v>84174</v>
      </c>
      <c r="K46" s="10">
        <v>1696402</v>
      </c>
      <c r="L46" s="10">
        <v>405328135</v>
      </c>
    </row>
    <row r="47" spans="1:12" ht="49.5" x14ac:dyDescent="0.25">
      <c r="A47" s="4">
        <f t="shared" si="0"/>
        <v>46</v>
      </c>
      <c r="B47" s="8" t="s">
        <v>65</v>
      </c>
      <c r="C47" s="8" t="s">
        <v>116</v>
      </c>
      <c r="D47" s="5" t="s">
        <v>44</v>
      </c>
      <c r="E47" s="8" t="s">
        <v>117</v>
      </c>
      <c r="F47" s="8" t="s">
        <v>118</v>
      </c>
      <c r="G47" s="6">
        <v>1</v>
      </c>
      <c r="H47" s="6">
        <v>59</v>
      </c>
      <c r="I47" s="11">
        <v>0.37209999999999999</v>
      </c>
      <c r="J47" s="10">
        <v>7001</v>
      </c>
      <c r="K47" s="10">
        <v>6662</v>
      </c>
      <c r="L47" s="10">
        <v>1526751</v>
      </c>
    </row>
    <row r="48" spans="1:12" ht="49.5" x14ac:dyDescent="0.25">
      <c r="A48" s="4">
        <f t="shared" si="0"/>
        <v>47</v>
      </c>
      <c r="B48" s="8" t="s">
        <v>10</v>
      </c>
      <c r="C48" s="8" t="s">
        <v>121</v>
      </c>
      <c r="D48" s="5" t="s">
        <v>44</v>
      </c>
      <c r="E48" s="8" t="s">
        <v>22</v>
      </c>
      <c r="F48" s="8" t="s">
        <v>23</v>
      </c>
      <c r="G48" s="6">
        <v>1</v>
      </c>
      <c r="H48" s="6">
        <v>104</v>
      </c>
      <c r="I48" s="11">
        <v>0.1429</v>
      </c>
      <c r="J48" s="10">
        <v>5720</v>
      </c>
      <c r="K48" s="10">
        <v>104357</v>
      </c>
      <c r="L48" s="10">
        <v>24519670</v>
      </c>
    </row>
    <row r="49" spans="1:12" ht="33" x14ac:dyDescent="0.25">
      <c r="A49" s="4">
        <f t="shared" si="0"/>
        <v>48</v>
      </c>
      <c r="B49" s="8" t="s">
        <v>10</v>
      </c>
      <c r="C49" s="8" t="s">
        <v>128</v>
      </c>
      <c r="D49" s="5" t="s">
        <v>44</v>
      </c>
      <c r="E49" s="8" t="s">
        <v>129</v>
      </c>
      <c r="F49" s="8" t="s">
        <v>130</v>
      </c>
      <c r="G49" s="6">
        <v>2</v>
      </c>
      <c r="H49" s="6">
        <v>60</v>
      </c>
      <c r="I49" s="11">
        <v>1.069</v>
      </c>
      <c r="J49" s="10">
        <v>4380</v>
      </c>
      <c r="K49" s="10">
        <v>6412</v>
      </c>
      <c r="L49" s="10">
        <v>1459127</v>
      </c>
    </row>
    <row r="50" spans="1:12" ht="49.5" x14ac:dyDescent="0.25">
      <c r="A50" s="4">
        <f t="shared" si="0"/>
        <v>49</v>
      </c>
      <c r="B50" s="8" t="s">
        <v>10</v>
      </c>
      <c r="C50" s="8" t="s">
        <v>131</v>
      </c>
      <c r="D50" s="5" t="s">
        <v>132</v>
      </c>
      <c r="E50" s="8" t="s">
        <v>133</v>
      </c>
      <c r="F50" s="8" t="s">
        <v>16</v>
      </c>
      <c r="G50" s="6">
        <v>1</v>
      </c>
      <c r="H50" s="6">
        <v>33</v>
      </c>
      <c r="I50" s="11">
        <v>0</v>
      </c>
      <c r="J50" s="10">
        <v>3827</v>
      </c>
      <c r="K50" s="10">
        <v>70487</v>
      </c>
      <c r="L50" s="10">
        <v>16768515</v>
      </c>
    </row>
    <row r="51" spans="1:12" ht="49.5" x14ac:dyDescent="0.25">
      <c r="A51" s="4">
        <f t="shared" si="0"/>
        <v>50</v>
      </c>
      <c r="B51" s="8" t="s">
        <v>10</v>
      </c>
      <c r="C51" s="8" t="s">
        <v>137</v>
      </c>
      <c r="D51" s="5" t="s">
        <v>138</v>
      </c>
      <c r="E51" s="8" t="s">
        <v>22</v>
      </c>
      <c r="F51" s="8" t="s">
        <v>23</v>
      </c>
      <c r="G51" s="6">
        <v>1</v>
      </c>
      <c r="H51" s="6">
        <v>57</v>
      </c>
      <c r="I51" s="11">
        <v>0.72729999999999995</v>
      </c>
      <c r="J51" s="10">
        <v>3135</v>
      </c>
      <c r="K51" s="10">
        <v>31800</v>
      </c>
      <c r="L51" s="10">
        <v>7497278</v>
      </c>
    </row>
    <row r="52" spans="1:12" ht="33" x14ac:dyDescent="0.25">
      <c r="A52" s="4">
        <f t="shared" si="0"/>
        <v>51</v>
      </c>
      <c r="B52" s="8" t="s">
        <v>124</v>
      </c>
      <c r="C52" s="8" t="s">
        <v>183</v>
      </c>
      <c r="D52" s="5" t="s">
        <v>138</v>
      </c>
      <c r="E52" s="8" t="s">
        <v>181</v>
      </c>
      <c r="F52" s="8" t="s">
        <v>184</v>
      </c>
      <c r="G52" s="6">
        <v>1</v>
      </c>
      <c r="H52" s="6">
        <v>6</v>
      </c>
      <c r="I52" s="11">
        <v>-0.4</v>
      </c>
      <c r="J52" s="6">
        <v>687</v>
      </c>
      <c r="K52" s="10">
        <v>22441</v>
      </c>
      <c r="L52" s="10">
        <v>5266260</v>
      </c>
    </row>
    <row r="53" spans="1:12" ht="117.75" customHeight="1" x14ac:dyDescent="0.25">
      <c r="A53" s="4">
        <f t="shared" si="0"/>
        <v>52</v>
      </c>
      <c r="B53" s="8" t="s">
        <v>42</v>
      </c>
      <c r="C53" s="8" t="s">
        <v>185</v>
      </c>
      <c r="D53" s="5" t="s">
        <v>138</v>
      </c>
      <c r="E53" s="8" t="s">
        <v>186</v>
      </c>
      <c r="F53" s="8" t="s">
        <v>187</v>
      </c>
      <c r="G53" s="6">
        <v>1</v>
      </c>
      <c r="H53" s="6">
        <v>12</v>
      </c>
      <c r="I53" s="11">
        <v>0.2</v>
      </c>
      <c r="J53" s="6">
        <v>660</v>
      </c>
      <c r="K53" s="10">
        <v>10030</v>
      </c>
      <c r="L53" s="10">
        <v>2286366</v>
      </c>
    </row>
    <row r="54" spans="1:12" ht="33" x14ac:dyDescent="0.25">
      <c r="A54" s="4">
        <f t="shared" si="0"/>
        <v>53</v>
      </c>
      <c r="B54" s="8" t="s">
        <v>24</v>
      </c>
      <c r="C54" s="8" t="s">
        <v>193</v>
      </c>
      <c r="D54" s="5" t="s">
        <v>138</v>
      </c>
      <c r="E54" s="8" t="s">
        <v>129</v>
      </c>
      <c r="F54" s="8" t="s">
        <v>194</v>
      </c>
      <c r="G54" s="6">
        <v>1</v>
      </c>
      <c r="H54" s="6">
        <v>10</v>
      </c>
      <c r="I54" s="11">
        <v>-0.6</v>
      </c>
      <c r="J54" s="6">
        <v>550</v>
      </c>
      <c r="K54" s="10">
        <v>13469</v>
      </c>
      <c r="L54" s="10">
        <v>3114493</v>
      </c>
    </row>
    <row r="55" spans="1:12" ht="116.25" customHeight="1" x14ac:dyDescent="0.25">
      <c r="A55" s="4">
        <f t="shared" si="0"/>
        <v>54</v>
      </c>
      <c r="B55" s="8" t="s">
        <v>42</v>
      </c>
      <c r="C55" s="8" t="s">
        <v>161</v>
      </c>
      <c r="D55" s="5" t="s">
        <v>162</v>
      </c>
      <c r="E55" s="8" t="s">
        <v>57</v>
      </c>
      <c r="F55" s="8" t="s">
        <v>163</v>
      </c>
      <c r="G55" s="6">
        <v>1</v>
      </c>
      <c r="H55" s="6">
        <v>15</v>
      </c>
      <c r="I55" s="11">
        <v>-0.44440000000000002</v>
      </c>
      <c r="J55" s="10">
        <v>1850</v>
      </c>
      <c r="K55" s="10">
        <v>13485</v>
      </c>
      <c r="L55" s="10">
        <v>3117513</v>
      </c>
    </row>
    <row r="56" spans="1:12" ht="115.5" customHeight="1" x14ac:dyDescent="0.25">
      <c r="A56" s="4">
        <f t="shared" si="0"/>
        <v>55</v>
      </c>
      <c r="B56" s="8" t="s">
        <v>42</v>
      </c>
      <c r="C56" s="8" t="s">
        <v>172</v>
      </c>
      <c r="D56" s="5" t="s">
        <v>173</v>
      </c>
      <c r="E56" s="8" t="s">
        <v>174</v>
      </c>
      <c r="F56" s="8" t="s">
        <v>175</v>
      </c>
      <c r="G56" s="6">
        <v>1</v>
      </c>
      <c r="H56" s="6">
        <v>11</v>
      </c>
      <c r="I56" s="11">
        <v>0.83330000000000004</v>
      </c>
      <c r="J56" s="10">
        <v>1210</v>
      </c>
      <c r="K56" s="10">
        <v>63091</v>
      </c>
      <c r="L56" s="10">
        <v>14673848</v>
      </c>
    </row>
    <row r="57" spans="1:12" ht="33" x14ac:dyDescent="0.25">
      <c r="A57" s="4">
        <f t="shared" si="0"/>
        <v>56</v>
      </c>
      <c r="B57" s="8" t="s">
        <v>140</v>
      </c>
      <c r="C57" s="8" t="s">
        <v>141</v>
      </c>
      <c r="D57" s="5" t="s">
        <v>142</v>
      </c>
      <c r="E57" s="8" t="s">
        <v>60</v>
      </c>
      <c r="F57" s="8" t="s">
        <v>143</v>
      </c>
      <c r="G57" s="6">
        <v>1</v>
      </c>
      <c r="H57" s="6">
        <v>25</v>
      </c>
      <c r="I57" s="11">
        <v>0</v>
      </c>
      <c r="J57" s="10">
        <v>2967</v>
      </c>
      <c r="K57" s="10">
        <v>15585</v>
      </c>
      <c r="L57" s="10">
        <v>3451129</v>
      </c>
    </row>
    <row r="58" spans="1:12" ht="49.5" x14ac:dyDescent="0.25">
      <c r="A58" s="4">
        <f t="shared" ref="A58:A66" si="1">ROW(A57)</f>
        <v>57</v>
      </c>
      <c r="B58" s="8" t="s">
        <v>10</v>
      </c>
      <c r="C58" s="8" t="s">
        <v>145</v>
      </c>
      <c r="D58" s="5" t="s">
        <v>142</v>
      </c>
      <c r="E58" s="8" t="s">
        <v>11</v>
      </c>
      <c r="F58" s="8" t="s">
        <v>12</v>
      </c>
      <c r="G58" s="6">
        <v>2</v>
      </c>
      <c r="H58" s="6">
        <v>22</v>
      </c>
      <c r="I58" s="11">
        <v>-0.15379999999999999</v>
      </c>
      <c r="J58" s="10">
        <v>2560</v>
      </c>
      <c r="K58" s="10">
        <v>121481</v>
      </c>
      <c r="L58" s="10">
        <v>28292967</v>
      </c>
    </row>
    <row r="59" spans="1:12" ht="165.75" customHeight="1" x14ac:dyDescent="0.25">
      <c r="A59" s="4">
        <f t="shared" si="1"/>
        <v>58</v>
      </c>
      <c r="B59" s="8" t="s">
        <v>42</v>
      </c>
      <c r="C59" s="8" t="s">
        <v>167</v>
      </c>
      <c r="D59" s="5" t="s">
        <v>142</v>
      </c>
      <c r="E59" s="8" t="s">
        <v>168</v>
      </c>
      <c r="F59" s="8" t="s">
        <v>169</v>
      </c>
      <c r="G59" s="6">
        <v>1</v>
      </c>
      <c r="H59" s="6">
        <v>15</v>
      </c>
      <c r="I59" s="11">
        <v>2</v>
      </c>
      <c r="J59" s="10">
        <v>1650</v>
      </c>
      <c r="K59" s="10">
        <v>159799</v>
      </c>
      <c r="L59" s="10">
        <v>38015678</v>
      </c>
    </row>
    <row r="60" spans="1:12" ht="49.5" x14ac:dyDescent="0.25">
      <c r="A60" s="4">
        <f t="shared" si="1"/>
        <v>59</v>
      </c>
      <c r="B60" s="8" t="s">
        <v>42</v>
      </c>
      <c r="C60" s="8" t="s">
        <v>179</v>
      </c>
      <c r="D60" s="5" t="s">
        <v>180</v>
      </c>
      <c r="E60" s="8" t="s">
        <v>181</v>
      </c>
      <c r="F60" s="8" t="s">
        <v>182</v>
      </c>
      <c r="G60" s="6">
        <v>2</v>
      </c>
      <c r="H60" s="6">
        <v>8</v>
      </c>
      <c r="I60" s="11">
        <v>-0.68</v>
      </c>
      <c r="J60" s="6">
        <v>910</v>
      </c>
      <c r="K60" s="10">
        <v>683571</v>
      </c>
      <c r="L60" s="10">
        <v>161750745</v>
      </c>
    </row>
    <row r="61" spans="1:12" ht="49.5" x14ac:dyDescent="0.25">
      <c r="A61" s="4">
        <f t="shared" si="1"/>
        <v>60</v>
      </c>
      <c r="B61" s="8" t="s">
        <v>10</v>
      </c>
      <c r="C61" s="8" t="s">
        <v>164</v>
      </c>
      <c r="D61" s="5" t="s">
        <v>165</v>
      </c>
      <c r="E61" s="8" t="s">
        <v>15</v>
      </c>
      <c r="F61" s="8" t="s">
        <v>166</v>
      </c>
      <c r="G61" s="6">
        <v>3</v>
      </c>
      <c r="H61" s="6">
        <v>20</v>
      </c>
      <c r="I61" s="11">
        <v>0</v>
      </c>
      <c r="J61" s="10">
        <v>1685</v>
      </c>
      <c r="K61" s="10">
        <v>768124</v>
      </c>
      <c r="L61" s="10">
        <v>184649956</v>
      </c>
    </row>
    <row r="62" spans="1:12" ht="33" x14ac:dyDescent="0.25">
      <c r="A62" s="4">
        <f t="shared" si="1"/>
        <v>61</v>
      </c>
      <c r="B62" s="8" t="s">
        <v>124</v>
      </c>
      <c r="C62" s="8" t="s">
        <v>125</v>
      </c>
      <c r="D62" s="5" t="s">
        <v>126</v>
      </c>
      <c r="E62" s="8" t="s">
        <v>36</v>
      </c>
      <c r="F62" s="8" t="s">
        <v>127</v>
      </c>
      <c r="G62" s="6">
        <v>1</v>
      </c>
      <c r="H62" s="6">
        <v>24</v>
      </c>
      <c r="I62" s="11">
        <v>0.84619999999999995</v>
      </c>
      <c r="J62" s="10">
        <v>4740</v>
      </c>
      <c r="K62" s="10">
        <v>11812</v>
      </c>
      <c r="L62" s="10">
        <v>2749369</v>
      </c>
    </row>
    <row r="63" spans="1:12" x14ac:dyDescent="0.25">
      <c r="A63" s="4">
        <f t="shared" si="1"/>
        <v>62</v>
      </c>
      <c r="B63" s="8" t="s">
        <v>24</v>
      </c>
      <c r="C63" s="8" t="s">
        <v>122</v>
      </c>
      <c r="D63" s="5" t="s">
        <v>123</v>
      </c>
      <c r="E63" s="8" t="s">
        <v>60</v>
      </c>
      <c r="F63" s="8" t="s">
        <v>105</v>
      </c>
      <c r="G63" s="6">
        <v>1</v>
      </c>
      <c r="H63" s="6">
        <v>24</v>
      </c>
      <c r="I63" s="11">
        <v>0</v>
      </c>
      <c r="J63" s="10">
        <v>5170</v>
      </c>
      <c r="K63" s="10">
        <v>4630</v>
      </c>
      <c r="L63" s="10">
        <v>1040745</v>
      </c>
    </row>
    <row r="64" spans="1:12" x14ac:dyDescent="0.25">
      <c r="A64" s="4">
        <f t="shared" si="1"/>
        <v>63</v>
      </c>
      <c r="B64" s="8" t="s">
        <v>65</v>
      </c>
      <c r="C64" s="8" t="s">
        <v>100</v>
      </c>
      <c r="D64" s="5" t="s">
        <v>101</v>
      </c>
      <c r="E64" s="8" t="s">
        <v>87</v>
      </c>
      <c r="F64" s="8" t="s">
        <v>88</v>
      </c>
      <c r="G64" s="6">
        <v>1</v>
      </c>
      <c r="H64" s="6">
        <v>61</v>
      </c>
      <c r="I64" s="11">
        <v>0.79410000000000003</v>
      </c>
      <c r="J64" s="10">
        <v>11750</v>
      </c>
      <c r="K64" s="10">
        <v>15884</v>
      </c>
      <c r="L64" s="10">
        <v>3493278</v>
      </c>
    </row>
    <row r="65" spans="1:12" ht="33" x14ac:dyDescent="0.25">
      <c r="A65" s="4">
        <f t="shared" si="1"/>
        <v>64</v>
      </c>
      <c r="B65" s="8" t="s">
        <v>24</v>
      </c>
      <c r="C65" s="8" t="s">
        <v>102</v>
      </c>
      <c r="D65" s="5" t="s">
        <v>103</v>
      </c>
      <c r="E65" s="8" t="s">
        <v>104</v>
      </c>
      <c r="F65" s="8" t="s">
        <v>105</v>
      </c>
      <c r="G65" s="6">
        <v>1</v>
      </c>
      <c r="H65" s="6">
        <v>49</v>
      </c>
      <c r="I65" s="11">
        <v>0</v>
      </c>
      <c r="J65" s="10">
        <v>10600</v>
      </c>
      <c r="K65" s="10">
        <v>8447</v>
      </c>
      <c r="L65" s="10">
        <v>1832553</v>
      </c>
    </row>
    <row r="66" spans="1:12" ht="49.5" x14ac:dyDescent="0.25">
      <c r="A66" s="4">
        <f t="shared" si="1"/>
        <v>65</v>
      </c>
      <c r="B66" s="8" t="s">
        <v>65</v>
      </c>
      <c r="C66" s="8" t="s">
        <v>66</v>
      </c>
      <c r="D66" s="5" t="s">
        <v>67</v>
      </c>
      <c r="E66" s="8" t="s">
        <v>68</v>
      </c>
      <c r="F66" s="8" t="s">
        <v>69</v>
      </c>
      <c r="G66" s="6">
        <v>5</v>
      </c>
      <c r="H66" s="6">
        <v>206</v>
      </c>
      <c r="I66" s="11">
        <v>0</v>
      </c>
      <c r="J66" s="10">
        <v>40485</v>
      </c>
      <c r="K66" s="6">
        <v>269</v>
      </c>
      <c r="L66" s="10">
        <v>54525</v>
      </c>
    </row>
  </sheetData>
  <sortState ref="A2:L66">
    <sortCondition descending="1" ref="D2:D66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&amp;C&amp;"微軟正黑體,粗體"&amp;16全國電影票房2021年08/02-08/08統計資訊&amp;R&amp;"微軟正黑體,標準"&amp;10資訊來源：中華民國電影票房資訊系統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公告日期：2021年08月12日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2021-08-11T03:07:01Z</cp:lastPrinted>
  <dcterms:modified xsi:type="dcterms:W3CDTF">2021-08-11T03:08:19Z</dcterms:modified>
</cp:coreProperties>
</file>