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票房\票房 0830-0905\"/>
    </mc:Choice>
  </mc:AlternateContent>
  <xr:revisionPtr revIDLastSave="0" documentId="13_ncr:1_{68E6A7D6-C6BD-4CED-8D9F-86BBD1BDFA9E}" xr6:coauthVersionLast="36" xr6:coauthVersionMax="36" xr10:uidLastSave="{00000000-0000-0000-0000-000000000000}"/>
  <bookViews>
    <workbookView xWindow="0" yWindow="0" windowWidth="22320" windowHeight="11340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77" i="1" l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8" i="1"/>
  <c r="A79" i="1"/>
</calcChain>
</file>

<file path=xl/sharedStrings.xml><?xml version="1.0" encoding="utf-8"?>
<sst xmlns="http://schemas.openxmlformats.org/spreadsheetml/2006/main" count="402" uniqueCount="237">
  <si>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</si>
  <si>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</si>
  <si>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</si>
  <si>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</si>
  <si>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</si>
  <si>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</si>
  <si>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</si>
  <si>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</si>
  <si>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</si>
  <si>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</si>
  <si>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</si>
  <si>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台灣華特迪士尼股份有限公司</t>
  </si>
  <si>
    <t>BUENA VISTA INTERNATIONAL,INC.</t>
  </si>
  <si>
    <t>南韓</t>
  </si>
  <si>
    <t>薩滿</t>
  </si>
  <si>
    <t>2021/08/25</t>
  </si>
  <si>
    <t>車庫娛樂股份有限公司</t>
  </si>
  <si>
    <t>RELAY MOTION KFT.</t>
  </si>
  <si>
    <t>玩命關頭9</t>
  </si>
  <si>
    <t>2021/08/11</t>
  </si>
  <si>
    <t>美商美國環球影片股份有限公司台灣分公司</t>
  </si>
  <si>
    <t>UNIVERSAL INTERNATIONAL FILMS LLC</t>
  </si>
  <si>
    <t>脫稿玩家</t>
  </si>
  <si>
    <t>2021/08/12</t>
  </si>
  <si>
    <t>博偉電影股份有限公司</t>
  </si>
  <si>
    <t>噤界II</t>
  </si>
  <si>
    <t>美商美國派拉蒙影片股份有限公司台灣分公司</t>
  </si>
  <si>
    <t>PARAMOUNT PICTURES CORPORATION</t>
  </si>
  <si>
    <t>美商華納兄弟（遠東）股份有限公司台灣分公司</t>
  </si>
  <si>
    <t>WARNER BROS. PICTURES INTERNATIONAL.</t>
  </si>
  <si>
    <t>自殺突擊隊：集結</t>
  </si>
  <si>
    <t>2021/08/05</t>
  </si>
  <si>
    <t>暫時停止呼吸2</t>
  </si>
  <si>
    <t>2021/08/20</t>
  </si>
  <si>
    <t>美商台灣索尼影業發行股份有限公司台灣分公司</t>
  </si>
  <si>
    <t>SONY PICTURES RELEASING INTERNATIONAL CORPORATION.</t>
  </si>
  <si>
    <t>鬼門</t>
  </si>
  <si>
    <t>2016/02/26</t>
  </si>
  <si>
    <t>采昌國際多媒體股份有限公司</t>
  </si>
  <si>
    <t>ATRIUM PRODUCTIONS KFT.</t>
  </si>
  <si>
    <t>路卡的夏天</t>
  </si>
  <si>
    <t>2021/08/06</t>
  </si>
  <si>
    <t>日本</t>
  </si>
  <si>
    <t>光年映畫有限公司</t>
  </si>
  <si>
    <t>黑寡婦</t>
  </si>
  <si>
    <t>2021/07/14</t>
  </si>
  <si>
    <t>追憶人</t>
  </si>
  <si>
    <t>2021/08/19</t>
  </si>
  <si>
    <t>BanG Dream! Episode of RoseliaⅠ約定</t>
  </si>
  <si>
    <t>2021/08/27</t>
  </si>
  <si>
    <t>木棉花國際股份有限公司</t>
  </si>
  <si>
    <t>Bushiroad Inc.</t>
  </si>
  <si>
    <t>厲陰宅3：是惡魔逼我的</t>
  </si>
  <si>
    <t>2021/07/22</t>
  </si>
  <si>
    <t>詐製片家</t>
  </si>
  <si>
    <t>香港商甲上娛樂有限公司台灣分公司</t>
  </si>
  <si>
    <t>Storyboard Media,LLC</t>
  </si>
  <si>
    <t>咒術屍戰</t>
  </si>
  <si>
    <t>中華民國</t>
  </si>
  <si>
    <t>盛夏光年</t>
  </si>
  <si>
    <t>2006/10/13</t>
  </si>
  <si>
    <t>前景娛樂有限公司</t>
  </si>
  <si>
    <t>前景娛樂有限公司,前滾翻影視有限公司</t>
  </si>
  <si>
    <t>三島由紀夫vs東大全共鬪</t>
  </si>
  <si>
    <t>天馬行空數位有限公司</t>
  </si>
  <si>
    <t>GAGA Corporation</t>
  </si>
  <si>
    <t>阿根廷</t>
  </si>
  <si>
    <t>革命前夕的摩托車日記</t>
  </si>
  <si>
    <t>海鵬影業有限公司</t>
  </si>
  <si>
    <t>FILM FOUR LIMITED</t>
  </si>
  <si>
    <t>叢林奇航</t>
  </si>
  <si>
    <t>2021/07/30</t>
  </si>
  <si>
    <t>挪威</t>
  </si>
  <si>
    <t>雪國奇遇記</t>
  </si>
  <si>
    <t>可樂藝術文創股份有限公司</t>
  </si>
  <si>
    <t>New Europe Film Sales Jan Naszewski</t>
  </si>
  <si>
    <t>強運燒肉饌</t>
  </si>
  <si>
    <t>鴻聯國際開發股份有限公司</t>
  </si>
  <si>
    <t>Shochiku Co.,Ltd.</t>
  </si>
  <si>
    <t>英國</t>
  </si>
  <si>
    <t>亂世浮生</t>
  </si>
  <si>
    <t>2014/12/05</t>
  </si>
  <si>
    <t>HANWAY FILMS LIMITED</t>
  </si>
  <si>
    <t>裸體午餐</t>
  </si>
  <si>
    <t>1992/03/14</t>
  </si>
  <si>
    <t>Hanway Films Limited</t>
  </si>
  <si>
    <t>薄荷糖</t>
  </si>
  <si>
    <t>2021/05/14</t>
  </si>
  <si>
    <t>FINECUT CO.,LTD</t>
  </si>
  <si>
    <t>變調的灰姑娘</t>
  </si>
  <si>
    <t>英屬蓋曼群島商威望國際娛樂股份有限公司台灣分公司</t>
  </si>
  <si>
    <t>TBS GLOWDIA, INC.</t>
  </si>
  <si>
    <t>銀河騎士傳 織愛之星</t>
  </si>
  <si>
    <t>曼迪傳播有限公司</t>
  </si>
  <si>
    <t>KING RECORDS CO.,LTD.</t>
  </si>
  <si>
    <t>期末考</t>
  </si>
  <si>
    <t>花千樹電影有限公司(A THOUSAND TREE FILMS)##高雄人##海鵬影業有限公司</t>
  </si>
  <si>
    <t>邪佞</t>
  </si>
  <si>
    <t>萬豐創意映像股份有限公司,頑影映像有限公司</t>
  </si>
  <si>
    <t>花束般的戀愛</t>
  </si>
  <si>
    <t>2021/07/16</t>
  </si>
  <si>
    <t>西班牙</t>
  </si>
  <si>
    <t>德國</t>
  </si>
  <si>
    <t>魔鬼琴聲帕格尼尼</t>
  </si>
  <si>
    <t>捷傑有限公司</t>
  </si>
  <si>
    <t>Beta Cinema GmbH.</t>
  </si>
  <si>
    <t>超速性追緝</t>
  </si>
  <si>
    <t>1996/10/25</t>
  </si>
  <si>
    <t>名偵探柯南 緋色的彈丸</t>
  </si>
  <si>
    <t>2021/04/16</t>
  </si>
  <si>
    <t>向洋影業有限公司</t>
  </si>
  <si>
    <t>株式会社トムス・エンタテインメント</t>
  </si>
  <si>
    <t>玩命鈔劫</t>
  </si>
  <si>
    <t>2021/04/29</t>
  </si>
  <si>
    <t>MIRAMAX DISTRIBUTION SERVICES,LLC</t>
  </si>
  <si>
    <t>水星領航員ARIA The CREPUSCOLO</t>
  </si>
  <si>
    <t>2021/08/13</t>
  </si>
  <si>
    <t>哥吉拉大戰金剛</t>
  </si>
  <si>
    <t>2021/03/24</t>
  </si>
  <si>
    <t>美商華納兄弟(遠東)股份有限公司台灣分公司</t>
  </si>
  <si>
    <t>美國 WARNER BROS. PICTURES INTERNATIONAL.</t>
  </si>
  <si>
    <t>八月三十一日，我在奧斯陸</t>
  </si>
  <si>
    <t>2013/05/31</t>
  </si>
  <si>
    <t>美昇國際影業股份有限公司</t>
  </si>
  <si>
    <t>(德國)THE MATCH FACTORY GMBH</t>
  </si>
  <si>
    <t>游牧人生</t>
  </si>
  <si>
    <t>2021/03/19</t>
  </si>
  <si>
    <t>塞爾維亞</t>
  </si>
  <si>
    <t>凝視瑪莉娜2</t>
  </si>
  <si>
    <t>聯影企業股份有限公司</t>
  </si>
  <si>
    <t>TASKOVSKI FILM</t>
  </si>
  <si>
    <t>操控</t>
  </si>
  <si>
    <t>2021/05/07</t>
  </si>
  <si>
    <t>威視股份有限公司</t>
  </si>
  <si>
    <t>GEM ENTERTAINMENT KFT.</t>
  </si>
  <si>
    <t>燃燒烈愛</t>
  </si>
  <si>
    <t>2018/06/29</t>
  </si>
  <si>
    <t>華聯國際影音股份有限公司</t>
  </si>
  <si>
    <t>FINECUT CO., LTD.</t>
  </si>
  <si>
    <t>詭老</t>
  </si>
  <si>
    <t>尋龍使者：拉雅</t>
  </si>
  <si>
    <t>2021/03/05</t>
  </si>
  <si>
    <t>藥命交錯</t>
  </si>
  <si>
    <t>2021/04/21</t>
  </si>
  <si>
    <t>City Lights Film,LLC</t>
  </si>
  <si>
    <t>人聲</t>
  </si>
  <si>
    <t>2021/07/17</t>
  </si>
  <si>
    <t>傳影互動股份有限公司</t>
  </si>
  <si>
    <t>Batrax Entertainment BV</t>
  </si>
  <si>
    <t>永生戰</t>
  </si>
  <si>
    <t>2021/04/12</t>
  </si>
  <si>
    <t>CJ ENM CO.,LTD.</t>
  </si>
  <si>
    <t>聽見歌 再唱</t>
  </si>
  <si>
    <t>美商華納兄弟(遠東)股份有限公司台灣分公司,香港商福斯傳媒有限公司台灣分公司,海樂影業股份有限公司,有得電影有限公司,高雄人,十三月股份有限公司</t>
  </si>
  <si>
    <t>法國</t>
  </si>
  <si>
    <t>摯愛之路</t>
  </si>
  <si>
    <t>WILD BUNCH INTERNATIONAL</t>
  </si>
  <si>
    <t>花漾女子</t>
  </si>
  <si>
    <t>2021/03/12</t>
  </si>
  <si>
    <t>貝加爾湖隱居札記：在這喧囂的世界，一個人到西伯利亞森林住半年</t>
  </si>
  <si>
    <t>水元素文化傳媒有限公司</t>
  </si>
  <si>
    <t>Other Angel Pictures</t>
  </si>
  <si>
    <t>LIP×LIP 享受這世界的方法</t>
  </si>
  <si>
    <t>TOEI COMPANY,LTD.</t>
  </si>
  <si>
    <t>密陽</t>
  </si>
  <si>
    <t>2019/02/28</t>
  </si>
  <si>
    <t>CJ E&amp;M CORPORATION</t>
  </si>
  <si>
    <t>丹麥</t>
  </si>
  <si>
    <t>醉好的時光</t>
  </si>
  <si>
    <t>好威映象有限公司</t>
  </si>
  <si>
    <t>TrustNordisk</t>
  </si>
  <si>
    <t>綠洲：數位經典版</t>
  </si>
  <si>
    <t>2020/11/06</t>
  </si>
  <si>
    <t>迴憶</t>
  </si>
  <si>
    <t>FINECUT CO.,LTD.</t>
  </si>
  <si>
    <t>那些要我死的人</t>
  </si>
  <si>
    <t>2021/05/06</t>
  </si>
  <si>
    <t>真人快打</t>
  </si>
  <si>
    <t>2021/04/08</t>
  </si>
  <si>
    <t>揭大歡喜</t>
  </si>
  <si>
    <t>紅色製作有限公司</t>
  </si>
  <si>
    <t>紅色製作有限公司##中環國際娛樂事業股份有限公司##海鵬影業有限公司##羅特國際製作股份有限公司</t>
  </si>
  <si>
    <t>一級任務</t>
  </si>
  <si>
    <t>海樂影業股份有限公司</t>
  </si>
  <si>
    <t>Accelerated Global Content,LLC</t>
  </si>
  <si>
    <t>無名弒</t>
  </si>
  <si>
    <t>2021/04/01</t>
  </si>
  <si>
    <t>如果雨之後</t>
  </si>
  <si>
    <t>夫妻倫理學</t>
  </si>
  <si>
    <t>英屬維京群島商映畫聯合有限公司台灣分公司</t>
  </si>
  <si>
    <t>瓜地馬拉</t>
  </si>
  <si>
    <t>哭泣的憂羅娜</t>
  </si>
  <si>
    <t>原創娛樂股份有限公司</t>
  </si>
  <si>
    <t>Film Factory Entertainment,S.L.</t>
  </si>
  <si>
    <t>我的袋鼠室友</t>
  </si>
  <si>
    <t>2021/04/23</t>
  </si>
  <si>
    <t>Beta Cinema GmbH</t>
  </si>
  <si>
    <t>噪反</t>
  </si>
  <si>
    <t>英屬維京群島商高捷全球開發有限公司 台灣分公司</t>
  </si>
  <si>
    <t>Lions Gate International(UK)</t>
  </si>
  <si>
    <t>私刑救援</t>
  </si>
  <si>
    <t>2021/04/09</t>
  </si>
  <si>
    <t>Ameriean Cinema Inspires,Inc.</t>
  </si>
  <si>
    <t>今天決定我愛你</t>
  </si>
  <si>
    <t>華映娛樂股份有限公司</t>
  </si>
  <si>
    <t>Acemaker Movie Works</t>
  </si>
  <si>
    <t>怪物奇兵 全新世代</t>
  </si>
  <si>
    <t>2021/07/15</t>
  </si>
  <si>
    <t>湯姆貓與傑利鼠</t>
  </si>
  <si>
    <t>2021/02/10</t>
  </si>
  <si>
    <t>誰殺了大個子</t>
  </si>
  <si>
    <t>Good Films Enterprises,LLC</t>
  </si>
  <si>
    <t>太陽不會動</t>
  </si>
  <si>
    <t>Warner Bros. Japan LLC</t>
  </si>
  <si>
    <t>愛情瞎攪禍</t>
  </si>
  <si>
    <t>感官世界</t>
  </si>
  <si>
    <t>2020/10/30</t>
  </si>
  <si>
    <t>ARGOS FILMS SA</t>
  </si>
  <si>
    <t>跟著奈良美智去旅行 經典重映</t>
  </si>
  <si>
    <t>TOHOKUSHINSHA FILM CORPORATION</t>
  </si>
  <si>
    <t>靈魂急轉彎</t>
  </si>
  <si>
    <t>2020/12/25</t>
  </si>
  <si>
    <t>BUENA VISTA INTERNATIONAL, INC.</t>
  </si>
  <si>
    <t>香港</t>
  </si>
  <si>
    <t>感動她77次</t>
  </si>
  <si>
    <t>英皇影業有限公司,北京聚合影聯文化傳媒有限公司,英皇(北京)影視文化傳媒有限公司,凡魚傳媒（北京）有限公司,之升（上海）影業有限公司,東方美之（北京）影業有限公司,江蘇子禾供應鏈管理有限公司</t>
  </si>
  <si>
    <t>韓國校園恐怖怪談：點名沒到的學生</t>
  </si>
  <si>
    <t>KT Hitel CO.,LTD.</t>
  </si>
  <si>
    <t>愛的亡靈</t>
  </si>
  <si>
    <t>2021/01/22</t>
  </si>
  <si>
    <t>ARGOS FILM SA</t>
  </si>
  <si>
    <t>人妻家庭教師</t>
  </si>
  <si>
    <t>被偷走的童年</t>
  </si>
  <si>
    <t>BETA CINEMA GMBH</t>
  </si>
  <si>
    <t>序號</t>
    <phoneticPr fontId="1" type="noConversion"/>
  </si>
  <si>
    <t>週票數變動率</t>
  </si>
  <si>
    <t>2005/02/25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</si>
</sst>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  <font>
      <sz val="12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49" fontId="3" fillId="0" borderId="1" xfId="0" applyNumberFormat="1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9"/>
  <sheetViews>
    <sheetView tabSelected="1" workbookViewId="0">
      <pane ySplit="1" topLeftCell="A72" activePane="bottomLeft" state="frozen"/>
      <selection pane="bottomLeft" activeCell="C6" sqref="C6"/>
    </sheetView>
  </sheetViews>
  <sheetFormatPr defaultRowHeight="16.5"/>
  <cols>
    <col min="1" max="1" width="5.625" style="3" customWidth="1"/>
    <col min="2" max="2" width="9.625" customWidth="1"/>
    <col min="3" max="3" width="17.625" style="10" customWidth="1"/>
    <col min="4" max="4" width="10.375" customWidth="1"/>
    <col min="5" max="6" width="17.625" style="10" customWidth="1"/>
    <col min="7" max="7" width="9.375" style="2" customWidth="1"/>
    <col min="8" max="8" width="10" style="2" customWidth="1"/>
    <col min="9" max="9" width="14.125" style="2" bestFit="1" customWidth="1"/>
    <col min="10" max="10" width="10.625" style="2" customWidth="1"/>
    <col min="11" max="12" width="14.375" style="2" customWidth="1"/>
  </cols>
  <sheetData>
    <row r="1" spans="1:12" s="1" customFormat="1" ht="20.100000000000001" customHeight="1">
      <c r="A1" s="4" t="s">
        <v>234</v>
      </c>
      <c r="B1" s="4" t="s">
        <v>0</v>
      </c>
      <c r="C1" s="8" t="s">
        <v>1</v>
      </c>
      <c r="D1" s="4" t="s">
        <v>2</v>
      </c>
      <c r="E1" s="8" t="s">
        <v>3</v>
      </c>
      <c r="F1" s="8" t="s">
        <v>4</v>
      </c>
      <c r="G1" s="4" t="s">
        <v>5</v>
      </c>
      <c r="H1" s="4" t="s">
        <v>6</v>
      </c>
      <c r="I1" s="4" t="s">
        <v>235</v>
      </c>
      <c r="J1" s="4" t="s">
        <v>7</v>
      </c>
      <c r="K1" s="4" t="s">
        <v>8</v>
      </c>
      <c r="L1" s="4" t="s">
        <v>9</v>
      </c>
    </row>
    <row r="2" spans="1:12" ht="49.5">
      <c r="A2" s="5">
        <f>ROW(A1)</f>
        <v>1</v>
      </c>
      <c r="B2" s="6" t="s">
        <v>42</v>
      </c>
      <c r="C2" s="9" t="s">
        <v>48</v>
      </c>
      <c r="D2" s="6" t="s">
        <v>49</v>
      </c>
      <c r="E2" s="9" t="s">
        <v>50</v>
      </c>
      <c r="F2" s="9" t="s">
        <v>51</v>
      </c>
      <c r="G2" s="7">
        <v>13</v>
      </c>
      <c r="H2" s="11">
        <v>1766</v>
      </c>
      <c r="I2" s="12">
        <v>-0.49030000000000001</v>
      </c>
      <c r="J2" s="11">
        <v>439706</v>
      </c>
      <c r="K2" s="11">
        <v>5231</v>
      </c>
      <c r="L2" s="11">
        <v>1296522</v>
      </c>
    </row>
    <row r="3" spans="1:12" ht="33">
      <c r="A3" s="5">
        <f>ROW(A2)</f>
        <v>2</v>
      </c>
      <c r="B3" s="6" t="s">
        <v>72</v>
      </c>
      <c r="C3" s="9" t="s">
        <v>73</v>
      </c>
      <c r="D3" s="6" t="s">
        <v>49</v>
      </c>
      <c r="E3" s="9" t="s">
        <v>74</v>
      </c>
      <c r="F3" s="9" t="s">
        <v>75</v>
      </c>
      <c r="G3" s="7">
        <v>22</v>
      </c>
      <c r="H3" s="7">
        <v>362</v>
      </c>
      <c r="I3" s="12">
        <v>-0.317</v>
      </c>
      <c r="J3" s="11">
        <v>84900</v>
      </c>
      <c r="K3" s="7">
        <v>892</v>
      </c>
      <c r="L3" s="11">
        <v>211849</v>
      </c>
    </row>
    <row r="4" spans="1:12" ht="33">
      <c r="A4" s="5">
        <f>ROW(A3)</f>
        <v>3</v>
      </c>
      <c r="B4" s="6" t="s">
        <v>42</v>
      </c>
      <c r="C4" s="9" t="s">
        <v>76</v>
      </c>
      <c r="D4" s="6" t="s">
        <v>49</v>
      </c>
      <c r="E4" s="9" t="s">
        <v>77</v>
      </c>
      <c r="F4" s="9" t="s">
        <v>78</v>
      </c>
      <c r="G4" s="7">
        <v>15</v>
      </c>
      <c r="H4" s="7">
        <v>368</v>
      </c>
      <c r="I4" s="12">
        <v>3.6600000000000001E-2</v>
      </c>
      <c r="J4" s="11">
        <v>81562</v>
      </c>
      <c r="K4" s="7">
        <v>723</v>
      </c>
      <c r="L4" s="11">
        <v>159827</v>
      </c>
    </row>
    <row r="5" spans="1:12" ht="49.5">
      <c r="A5" s="5">
        <f>ROW(A4)</f>
        <v>4</v>
      </c>
      <c r="B5" s="6" t="s">
        <v>42</v>
      </c>
      <c r="C5" s="9" t="s">
        <v>89</v>
      </c>
      <c r="D5" s="6" t="s">
        <v>49</v>
      </c>
      <c r="E5" s="9" t="s">
        <v>90</v>
      </c>
      <c r="F5" s="9" t="s">
        <v>91</v>
      </c>
      <c r="G5" s="7">
        <v>18</v>
      </c>
      <c r="H5" s="7">
        <v>238</v>
      </c>
      <c r="I5" s="12">
        <v>-0.3296</v>
      </c>
      <c r="J5" s="11">
        <v>53263</v>
      </c>
      <c r="K5" s="7">
        <v>593</v>
      </c>
      <c r="L5" s="11">
        <v>131245</v>
      </c>
    </row>
    <row r="6" spans="1:12" ht="65.25" customHeight="1">
      <c r="A6" s="5">
        <f>ROW(A5)</f>
        <v>5</v>
      </c>
      <c r="B6" s="6" t="s">
        <v>58</v>
      </c>
      <c r="C6" s="9" t="s">
        <v>97</v>
      </c>
      <c r="D6" s="6" t="s">
        <v>49</v>
      </c>
      <c r="E6" s="9" t="s">
        <v>16</v>
      </c>
      <c r="F6" s="9" t="s">
        <v>98</v>
      </c>
      <c r="G6" s="7">
        <v>6</v>
      </c>
      <c r="H6" s="7">
        <v>318</v>
      </c>
      <c r="I6" s="12">
        <v>-0.70530000000000004</v>
      </c>
      <c r="J6" s="11">
        <v>50330</v>
      </c>
      <c r="K6" s="11">
        <v>1397</v>
      </c>
      <c r="L6" s="11">
        <v>223460</v>
      </c>
    </row>
    <row r="7" spans="1:12">
      <c r="A7" s="5">
        <f>ROW(A6)</f>
        <v>6</v>
      </c>
      <c r="B7" s="6" t="s">
        <v>102</v>
      </c>
      <c r="C7" s="9" t="s">
        <v>103</v>
      </c>
      <c r="D7" s="6" t="s">
        <v>49</v>
      </c>
      <c r="E7" s="9" t="s">
        <v>104</v>
      </c>
      <c r="F7" s="9" t="s">
        <v>105</v>
      </c>
      <c r="G7" s="7">
        <v>4</v>
      </c>
      <c r="H7" s="7">
        <v>196</v>
      </c>
      <c r="I7" s="12">
        <v>0.10730000000000001</v>
      </c>
      <c r="J7" s="11">
        <v>37505</v>
      </c>
      <c r="K7" s="7">
        <v>373</v>
      </c>
      <c r="L7" s="11">
        <v>72458</v>
      </c>
    </row>
    <row r="8" spans="1:12" ht="49.5">
      <c r="A8" s="5">
        <f>ROW(A7)</f>
        <v>7</v>
      </c>
      <c r="B8" s="6" t="s">
        <v>42</v>
      </c>
      <c r="C8" s="9" t="s">
        <v>188</v>
      </c>
      <c r="D8" s="6" t="s">
        <v>49</v>
      </c>
      <c r="E8" s="9" t="s">
        <v>189</v>
      </c>
      <c r="F8" s="9" t="s">
        <v>17</v>
      </c>
      <c r="G8" s="7">
        <v>3</v>
      </c>
      <c r="H8" s="7">
        <v>13</v>
      </c>
      <c r="I8" s="12">
        <v>0.3</v>
      </c>
      <c r="J8" s="11">
        <v>3205</v>
      </c>
      <c r="K8" s="7">
        <v>23</v>
      </c>
      <c r="L8" s="11">
        <v>5515</v>
      </c>
    </row>
    <row r="9" spans="1:12" ht="33">
      <c r="A9" s="5">
        <f>ROW(A8)</f>
        <v>8</v>
      </c>
      <c r="B9" s="6" t="s">
        <v>13</v>
      </c>
      <c r="C9" s="9" t="s">
        <v>14</v>
      </c>
      <c r="D9" s="6" t="s">
        <v>15</v>
      </c>
      <c r="E9" s="9" t="s">
        <v>16</v>
      </c>
      <c r="F9" s="9" t="s">
        <v>17</v>
      </c>
      <c r="G9" s="7">
        <v>45</v>
      </c>
      <c r="H9" s="11">
        <v>67758</v>
      </c>
      <c r="I9" s="12">
        <v>0.3458</v>
      </c>
      <c r="J9" s="11">
        <v>17652220</v>
      </c>
      <c r="K9" s="11">
        <v>118107</v>
      </c>
      <c r="L9" s="11">
        <v>30747521</v>
      </c>
    </row>
    <row r="10" spans="1:12" ht="49.5">
      <c r="A10" s="5">
        <f>ROW(A9)</f>
        <v>9</v>
      </c>
      <c r="B10" s="6" t="s">
        <v>10</v>
      </c>
      <c r="C10" s="9" t="s">
        <v>25</v>
      </c>
      <c r="D10" s="6" t="s">
        <v>15</v>
      </c>
      <c r="E10" s="9" t="s">
        <v>26</v>
      </c>
      <c r="F10" s="9" t="s">
        <v>27</v>
      </c>
      <c r="G10" s="7">
        <v>96</v>
      </c>
      <c r="H10" s="11">
        <v>30204</v>
      </c>
      <c r="I10" s="12">
        <v>-0.36649999999999999</v>
      </c>
      <c r="J10" s="11">
        <v>7581245</v>
      </c>
      <c r="K10" s="11">
        <v>77881</v>
      </c>
      <c r="L10" s="11">
        <v>19672658</v>
      </c>
    </row>
    <row r="11" spans="1:12" ht="33">
      <c r="A11" s="5">
        <f>ROW(A10)</f>
        <v>10</v>
      </c>
      <c r="B11" s="6" t="s">
        <v>10</v>
      </c>
      <c r="C11" s="9" t="s">
        <v>54</v>
      </c>
      <c r="D11" s="6" t="s">
        <v>15</v>
      </c>
      <c r="E11" s="9" t="s">
        <v>55</v>
      </c>
      <c r="F11" s="9" t="s">
        <v>56</v>
      </c>
      <c r="G11" s="7">
        <v>45</v>
      </c>
      <c r="H11" s="11">
        <v>1268</v>
      </c>
      <c r="I11" s="12">
        <v>-0.51819999999999999</v>
      </c>
      <c r="J11" s="11">
        <v>301057</v>
      </c>
      <c r="K11" s="11">
        <v>3900</v>
      </c>
      <c r="L11" s="11">
        <v>926047</v>
      </c>
    </row>
    <row r="12" spans="1:12" ht="50.25" customHeight="1">
      <c r="A12" s="5">
        <f>ROW(A11)</f>
        <v>11</v>
      </c>
      <c r="B12" s="6" t="s">
        <v>10</v>
      </c>
      <c r="C12" s="9" t="s">
        <v>32</v>
      </c>
      <c r="D12" s="6" t="s">
        <v>33</v>
      </c>
      <c r="E12" s="9" t="s">
        <v>34</v>
      </c>
      <c r="F12" s="9" t="s">
        <v>35</v>
      </c>
      <c r="G12" s="7">
        <v>88</v>
      </c>
      <c r="H12" s="11">
        <v>4858</v>
      </c>
      <c r="I12" s="12">
        <v>-0.62</v>
      </c>
      <c r="J12" s="11">
        <v>1195654</v>
      </c>
      <c r="K12" s="11">
        <v>28705</v>
      </c>
      <c r="L12" s="11">
        <v>7021931</v>
      </c>
    </row>
    <row r="13" spans="1:12" ht="33">
      <c r="A13" s="5">
        <f>ROW(A12)</f>
        <v>12</v>
      </c>
      <c r="B13" s="6" t="s">
        <v>13</v>
      </c>
      <c r="C13" s="9" t="s">
        <v>57</v>
      </c>
      <c r="D13" s="6" t="s">
        <v>33</v>
      </c>
      <c r="E13" s="9" t="s">
        <v>16</v>
      </c>
      <c r="F13" s="9" t="s">
        <v>17</v>
      </c>
      <c r="G13" s="7">
        <v>42</v>
      </c>
      <c r="H13" s="7">
        <v>936</v>
      </c>
      <c r="I13" s="12">
        <v>-0.80410000000000004</v>
      </c>
      <c r="J13" s="11">
        <v>235501</v>
      </c>
      <c r="K13" s="11">
        <v>10619</v>
      </c>
      <c r="L13" s="11">
        <v>2655174</v>
      </c>
    </row>
    <row r="14" spans="1:12" ht="33">
      <c r="A14" s="5">
        <f>ROW(A13)</f>
        <v>13</v>
      </c>
      <c r="B14" s="6" t="s">
        <v>42</v>
      </c>
      <c r="C14" s="9" t="s">
        <v>63</v>
      </c>
      <c r="D14" s="6" t="s">
        <v>33</v>
      </c>
      <c r="E14" s="9" t="s">
        <v>64</v>
      </c>
      <c r="F14" s="9" t="s">
        <v>65</v>
      </c>
      <c r="G14" s="7">
        <v>9</v>
      </c>
      <c r="H14" s="7">
        <v>842</v>
      </c>
      <c r="I14" s="12">
        <v>-0.45750000000000002</v>
      </c>
      <c r="J14" s="11">
        <v>191740</v>
      </c>
      <c r="K14" s="11">
        <v>3329</v>
      </c>
      <c r="L14" s="11">
        <v>729389</v>
      </c>
    </row>
    <row r="15" spans="1:12" ht="33">
      <c r="A15" s="5">
        <f>ROW(A14)</f>
        <v>14</v>
      </c>
      <c r="B15" s="6" t="s">
        <v>42</v>
      </c>
      <c r="C15" s="9" t="s">
        <v>92</v>
      </c>
      <c r="D15" s="6" t="s">
        <v>33</v>
      </c>
      <c r="E15" s="9" t="s">
        <v>93</v>
      </c>
      <c r="F15" s="9" t="s">
        <v>94</v>
      </c>
      <c r="G15" s="7">
        <v>17</v>
      </c>
      <c r="H15" s="7">
        <v>207</v>
      </c>
      <c r="I15" s="12">
        <v>-0.67659999999999998</v>
      </c>
      <c r="J15" s="11">
        <v>52355</v>
      </c>
      <c r="K15" s="11">
        <v>1490</v>
      </c>
      <c r="L15" s="11">
        <v>376242</v>
      </c>
    </row>
    <row r="16" spans="1:12" ht="82.5">
      <c r="A16" s="5">
        <f>ROW(A15)</f>
        <v>15</v>
      </c>
      <c r="B16" s="6" t="s">
        <v>58</v>
      </c>
      <c r="C16" s="9" t="s">
        <v>95</v>
      </c>
      <c r="D16" s="6" t="s">
        <v>33</v>
      </c>
      <c r="E16" s="9" t="s">
        <v>68</v>
      </c>
      <c r="F16" s="9" t="s">
        <v>96</v>
      </c>
      <c r="G16" s="7">
        <v>19</v>
      </c>
      <c r="H16" s="7">
        <v>234</v>
      </c>
      <c r="I16" s="12">
        <v>-0.85540000000000005</v>
      </c>
      <c r="J16" s="11">
        <v>52030</v>
      </c>
      <c r="K16" s="11">
        <v>3475</v>
      </c>
      <c r="L16" s="11">
        <v>749137</v>
      </c>
    </row>
    <row r="17" spans="1:12" ht="99" customHeight="1">
      <c r="A17" s="5">
        <f>ROW(A16)</f>
        <v>16</v>
      </c>
      <c r="B17" s="6" t="s">
        <v>127</v>
      </c>
      <c r="C17" s="9" t="s">
        <v>128</v>
      </c>
      <c r="D17" s="6" t="s">
        <v>33</v>
      </c>
      <c r="E17" s="9" t="s">
        <v>129</v>
      </c>
      <c r="F17" s="9" t="s">
        <v>130</v>
      </c>
      <c r="G17" s="7">
        <v>5</v>
      </c>
      <c r="H17" s="7">
        <v>64</v>
      </c>
      <c r="I17" s="12">
        <v>-0.49209999999999998</v>
      </c>
      <c r="J17" s="11">
        <v>13840</v>
      </c>
      <c r="K17" s="7">
        <v>290</v>
      </c>
      <c r="L17" s="11">
        <v>59557</v>
      </c>
    </row>
    <row r="18" spans="1:12" ht="33">
      <c r="A18" s="5">
        <f>ROW(A17)</f>
        <v>17</v>
      </c>
      <c r="B18" s="6" t="s">
        <v>154</v>
      </c>
      <c r="C18" s="9" t="s">
        <v>155</v>
      </c>
      <c r="D18" s="6" t="s">
        <v>33</v>
      </c>
      <c r="E18" s="9" t="s">
        <v>43</v>
      </c>
      <c r="F18" s="9" t="s">
        <v>156</v>
      </c>
      <c r="G18" s="7">
        <v>7</v>
      </c>
      <c r="H18" s="7">
        <v>39</v>
      </c>
      <c r="I18" s="12">
        <v>-0.73829999999999996</v>
      </c>
      <c r="J18" s="11">
        <v>7595</v>
      </c>
      <c r="K18" s="7">
        <v>317</v>
      </c>
      <c r="L18" s="11">
        <v>63030</v>
      </c>
    </row>
    <row r="19" spans="1:12" ht="33">
      <c r="A19" s="5">
        <f>ROW(A18)</f>
        <v>18</v>
      </c>
      <c r="B19" s="6" t="s">
        <v>190</v>
      </c>
      <c r="C19" s="9" t="s">
        <v>191</v>
      </c>
      <c r="D19" s="6" t="s">
        <v>33</v>
      </c>
      <c r="E19" s="9" t="s">
        <v>192</v>
      </c>
      <c r="F19" s="9" t="s">
        <v>193</v>
      </c>
      <c r="G19" s="7">
        <v>3</v>
      </c>
      <c r="H19" s="7">
        <v>13</v>
      </c>
      <c r="I19" s="12">
        <v>-0.74</v>
      </c>
      <c r="J19" s="11">
        <v>2915</v>
      </c>
      <c r="K19" s="7">
        <v>125</v>
      </c>
      <c r="L19" s="11">
        <v>29339</v>
      </c>
    </row>
    <row r="20" spans="1:12" ht="49.5">
      <c r="A20" s="5">
        <f>ROW(A19)</f>
        <v>19</v>
      </c>
      <c r="B20" s="6" t="s">
        <v>42</v>
      </c>
      <c r="C20" s="9" t="s">
        <v>231</v>
      </c>
      <c r="D20" s="6" t="s">
        <v>33</v>
      </c>
      <c r="E20" s="9" t="s">
        <v>189</v>
      </c>
      <c r="F20" s="9" t="s">
        <v>17</v>
      </c>
      <c r="G20" s="7">
        <v>1</v>
      </c>
      <c r="H20" s="7">
        <v>0</v>
      </c>
      <c r="I20" s="12">
        <v>-1</v>
      </c>
      <c r="J20" s="7">
        <v>0</v>
      </c>
      <c r="K20" s="7">
        <v>18</v>
      </c>
      <c r="L20" s="11">
        <v>3915</v>
      </c>
    </row>
    <row r="21" spans="1:12" ht="49.5">
      <c r="A21" s="5">
        <f>ROW(A20)</f>
        <v>20</v>
      </c>
      <c r="B21" s="6" t="s">
        <v>10</v>
      </c>
      <c r="C21" s="9" t="s">
        <v>46</v>
      </c>
      <c r="D21" s="6" t="s">
        <v>47</v>
      </c>
      <c r="E21" s="9" t="s">
        <v>28</v>
      </c>
      <c r="F21" s="9" t="s">
        <v>29</v>
      </c>
      <c r="G21" s="7">
        <v>91</v>
      </c>
      <c r="H21" s="11">
        <v>1842</v>
      </c>
      <c r="I21" s="12">
        <v>-0.72570000000000001</v>
      </c>
      <c r="J21" s="11">
        <v>445796</v>
      </c>
      <c r="K21" s="11">
        <v>17960</v>
      </c>
      <c r="L21" s="11">
        <v>4444258</v>
      </c>
    </row>
    <row r="22" spans="1:12" ht="33">
      <c r="A22" s="5">
        <f>ROW(A21)</f>
        <v>21</v>
      </c>
      <c r="B22" s="6" t="s">
        <v>42</v>
      </c>
      <c r="C22" s="9" t="s">
        <v>115</v>
      </c>
      <c r="D22" s="6" t="s">
        <v>116</v>
      </c>
      <c r="E22" s="9" t="s">
        <v>50</v>
      </c>
      <c r="F22" s="9" t="s">
        <v>78</v>
      </c>
      <c r="G22" s="7">
        <v>13</v>
      </c>
      <c r="H22" s="7">
        <v>93</v>
      </c>
      <c r="I22" s="12">
        <v>-0.65300000000000002</v>
      </c>
      <c r="J22" s="11">
        <v>21777</v>
      </c>
      <c r="K22" s="11">
        <v>1915</v>
      </c>
      <c r="L22" s="11">
        <v>457206</v>
      </c>
    </row>
    <row r="23" spans="1:12" ht="181.5">
      <c r="A23" s="5">
        <f>ROW(A22)</f>
        <v>22</v>
      </c>
      <c r="B23" s="6" t="s">
        <v>223</v>
      </c>
      <c r="C23" s="9" t="s">
        <v>224</v>
      </c>
      <c r="D23" s="6" t="s">
        <v>116</v>
      </c>
      <c r="E23" s="9" t="s">
        <v>204</v>
      </c>
      <c r="F23" s="9" t="s">
        <v>225</v>
      </c>
      <c r="G23" s="7">
        <v>1</v>
      </c>
      <c r="H23" s="7">
        <v>1</v>
      </c>
      <c r="I23" s="12">
        <v>-0.97870000000000001</v>
      </c>
      <c r="J23" s="7">
        <v>290</v>
      </c>
      <c r="K23" s="7">
        <v>779</v>
      </c>
      <c r="L23" s="11">
        <v>181783</v>
      </c>
    </row>
    <row r="24" spans="1:12" ht="222" customHeight="1">
      <c r="A24" s="5">
        <f>ROW(A23)</f>
        <v>23</v>
      </c>
      <c r="B24" s="6" t="s">
        <v>102</v>
      </c>
      <c r="C24" s="9" t="s">
        <v>232</v>
      </c>
      <c r="D24" s="6" t="s">
        <v>116</v>
      </c>
      <c r="E24" s="9" t="s">
        <v>16</v>
      </c>
      <c r="F24" s="9" t="s">
        <v>233</v>
      </c>
      <c r="G24" s="7">
        <v>1</v>
      </c>
      <c r="H24" s="7">
        <v>0</v>
      </c>
      <c r="I24" s="12">
        <v>-1</v>
      </c>
      <c r="J24" s="7">
        <v>0</v>
      </c>
      <c r="K24" s="7">
        <v>558</v>
      </c>
      <c r="L24" s="11">
        <v>115579</v>
      </c>
    </row>
    <row r="25" spans="1:12" ht="49.5">
      <c r="A25" s="5">
        <f>ROW(A24)</f>
        <v>24</v>
      </c>
      <c r="B25" s="6" t="s">
        <v>10</v>
      </c>
      <c r="C25" s="9" t="s">
        <v>22</v>
      </c>
      <c r="D25" s="6" t="s">
        <v>23</v>
      </c>
      <c r="E25" s="9" t="s">
        <v>24</v>
      </c>
      <c r="F25" s="9" t="s">
        <v>12</v>
      </c>
      <c r="G25" s="7">
        <v>97</v>
      </c>
      <c r="H25" s="11">
        <v>42593</v>
      </c>
      <c r="I25" s="12">
        <v>-0.38400000000000001</v>
      </c>
      <c r="J25" s="11">
        <v>10774685</v>
      </c>
      <c r="K25" s="11">
        <v>244738</v>
      </c>
      <c r="L25" s="11">
        <v>61730372</v>
      </c>
    </row>
    <row r="26" spans="1:12" ht="49.5">
      <c r="A26" s="5">
        <f>ROW(A25)</f>
        <v>25</v>
      </c>
      <c r="B26" s="6" t="s">
        <v>10</v>
      </c>
      <c r="C26" s="9" t="s">
        <v>18</v>
      </c>
      <c r="D26" s="6" t="s">
        <v>19</v>
      </c>
      <c r="E26" s="9" t="s">
        <v>20</v>
      </c>
      <c r="F26" s="9" t="s">
        <v>21</v>
      </c>
      <c r="G26" s="7">
        <v>97</v>
      </c>
      <c r="H26" s="11">
        <v>46564</v>
      </c>
      <c r="I26" s="12">
        <v>-0.4839</v>
      </c>
      <c r="J26" s="11">
        <v>11864713</v>
      </c>
      <c r="K26" s="11">
        <v>471137</v>
      </c>
      <c r="L26" s="11">
        <v>122111192</v>
      </c>
    </row>
    <row r="27" spans="1:12" ht="49.5">
      <c r="A27" s="5">
        <f>ROW(A26)</f>
        <v>26</v>
      </c>
      <c r="B27" s="6" t="s">
        <v>10</v>
      </c>
      <c r="C27" s="9" t="s">
        <v>40</v>
      </c>
      <c r="D27" s="6" t="s">
        <v>41</v>
      </c>
      <c r="E27" s="9" t="s">
        <v>11</v>
      </c>
      <c r="F27" s="9" t="s">
        <v>12</v>
      </c>
      <c r="G27" s="7">
        <v>47</v>
      </c>
      <c r="H27" s="11">
        <v>2884</v>
      </c>
      <c r="I27" s="12">
        <v>-0.53139999999999998</v>
      </c>
      <c r="J27" s="11">
        <v>704998</v>
      </c>
      <c r="K27" s="11">
        <v>39122</v>
      </c>
      <c r="L27" s="11">
        <v>9560252</v>
      </c>
    </row>
    <row r="28" spans="1:12" ht="49.5">
      <c r="A28" s="5">
        <f>ROW(A27)</f>
        <v>27</v>
      </c>
      <c r="B28" s="6" t="s">
        <v>10</v>
      </c>
      <c r="C28" s="9" t="s">
        <v>30</v>
      </c>
      <c r="D28" s="6" t="s">
        <v>31</v>
      </c>
      <c r="E28" s="9" t="s">
        <v>28</v>
      </c>
      <c r="F28" s="9" t="s">
        <v>29</v>
      </c>
      <c r="G28" s="7">
        <v>96</v>
      </c>
      <c r="H28" s="11">
        <v>12183</v>
      </c>
      <c r="I28" s="12">
        <v>-0.55900000000000005</v>
      </c>
      <c r="J28" s="11">
        <v>3062892</v>
      </c>
      <c r="K28" s="11">
        <v>220623</v>
      </c>
      <c r="L28" s="11">
        <v>56264572</v>
      </c>
    </row>
    <row r="29" spans="1:12" ht="49.5">
      <c r="A29" s="5">
        <f>ROW(A28)</f>
        <v>28</v>
      </c>
      <c r="B29" s="6" t="s">
        <v>10</v>
      </c>
      <c r="C29" s="9" t="s">
        <v>70</v>
      </c>
      <c r="D29" s="6" t="s">
        <v>71</v>
      </c>
      <c r="E29" s="9" t="s">
        <v>11</v>
      </c>
      <c r="F29" s="9" t="s">
        <v>12</v>
      </c>
      <c r="G29" s="7">
        <v>17</v>
      </c>
      <c r="H29" s="7">
        <v>524</v>
      </c>
      <c r="I29" s="12">
        <v>-0.59970000000000001</v>
      </c>
      <c r="J29" s="11">
        <v>130400</v>
      </c>
      <c r="K29" s="11">
        <v>62008</v>
      </c>
      <c r="L29" s="11">
        <v>15536358</v>
      </c>
    </row>
    <row r="30" spans="1:12" ht="49.5">
      <c r="A30" s="5">
        <f>ROW(A29)</f>
        <v>29</v>
      </c>
      <c r="B30" s="6" t="s">
        <v>10</v>
      </c>
      <c r="C30" s="9" t="s">
        <v>139</v>
      </c>
      <c r="D30" s="6" t="s">
        <v>71</v>
      </c>
      <c r="E30" s="9" t="s">
        <v>20</v>
      </c>
      <c r="F30" s="9" t="s">
        <v>21</v>
      </c>
      <c r="G30" s="7">
        <v>6</v>
      </c>
      <c r="H30" s="7">
        <v>43</v>
      </c>
      <c r="I30" s="12">
        <v>-0.68379999999999996</v>
      </c>
      <c r="J30" s="11">
        <v>10944</v>
      </c>
      <c r="K30" s="11">
        <v>15463</v>
      </c>
      <c r="L30" s="11">
        <v>3823930</v>
      </c>
    </row>
    <row r="31" spans="1:12" ht="49.5">
      <c r="A31" s="5">
        <f>ROW(A30)</f>
        <v>30</v>
      </c>
      <c r="B31" s="6" t="s">
        <v>10</v>
      </c>
      <c r="C31" s="9" t="s">
        <v>52</v>
      </c>
      <c r="D31" s="6" t="s">
        <v>53</v>
      </c>
      <c r="E31" s="9" t="s">
        <v>28</v>
      </c>
      <c r="F31" s="9" t="s">
        <v>29</v>
      </c>
      <c r="G31" s="7">
        <v>28</v>
      </c>
      <c r="H31" s="11">
        <v>1278</v>
      </c>
      <c r="I31" s="12">
        <v>-0.55589999999999995</v>
      </c>
      <c r="J31" s="11">
        <v>326576</v>
      </c>
      <c r="K31" s="11">
        <v>53263</v>
      </c>
      <c r="L31" s="11">
        <v>13514100</v>
      </c>
    </row>
    <row r="32" spans="1:12" ht="33">
      <c r="A32" s="5">
        <f>ROW(A31)</f>
        <v>31</v>
      </c>
      <c r="B32" s="6" t="s">
        <v>101</v>
      </c>
      <c r="C32" s="9" t="s">
        <v>145</v>
      </c>
      <c r="D32" s="6" t="s">
        <v>146</v>
      </c>
      <c r="E32" s="9" t="s">
        <v>147</v>
      </c>
      <c r="F32" s="9" t="s">
        <v>148</v>
      </c>
      <c r="G32" s="7">
        <v>1</v>
      </c>
      <c r="H32" s="7">
        <v>66</v>
      </c>
      <c r="I32" s="12">
        <v>-0.5111</v>
      </c>
      <c r="J32" s="11">
        <v>10480</v>
      </c>
      <c r="K32" s="11">
        <v>1404</v>
      </c>
      <c r="L32" s="11">
        <v>222190</v>
      </c>
    </row>
    <row r="33" spans="1:12" ht="33">
      <c r="A33" s="5">
        <f>ROW(A32)</f>
        <v>32</v>
      </c>
      <c r="B33" s="6" t="s">
        <v>42</v>
      </c>
      <c r="C33" s="9" t="s">
        <v>99</v>
      </c>
      <c r="D33" s="6" t="s">
        <v>100</v>
      </c>
      <c r="E33" s="9" t="s">
        <v>16</v>
      </c>
      <c r="F33" s="9" t="s">
        <v>17</v>
      </c>
      <c r="G33" s="7">
        <v>5</v>
      </c>
      <c r="H33" s="7">
        <v>186</v>
      </c>
      <c r="I33" s="12">
        <v>-0.39610000000000001</v>
      </c>
      <c r="J33" s="11">
        <v>47211</v>
      </c>
      <c r="K33" s="11">
        <v>4909</v>
      </c>
      <c r="L33" s="11">
        <v>1242713</v>
      </c>
    </row>
    <row r="34" spans="1:12" ht="66">
      <c r="A34" s="5">
        <f>ROW(A33)</f>
        <v>33</v>
      </c>
      <c r="B34" s="6" t="s">
        <v>154</v>
      </c>
      <c r="C34" s="9" t="s">
        <v>159</v>
      </c>
      <c r="D34" s="6" t="s">
        <v>100</v>
      </c>
      <c r="E34" s="9" t="s">
        <v>160</v>
      </c>
      <c r="F34" s="9" t="s">
        <v>161</v>
      </c>
      <c r="G34" s="7">
        <v>1</v>
      </c>
      <c r="H34" s="7">
        <v>35</v>
      </c>
      <c r="I34" s="12">
        <v>-0.22220000000000001</v>
      </c>
      <c r="J34" s="11">
        <v>6910</v>
      </c>
      <c r="K34" s="7">
        <v>824</v>
      </c>
      <c r="L34" s="11">
        <v>168676</v>
      </c>
    </row>
    <row r="35" spans="1:12" ht="49.5">
      <c r="A35" s="5">
        <f>ROW(A34)</f>
        <v>34</v>
      </c>
      <c r="B35" s="6" t="s">
        <v>10</v>
      </c>
      <c r="C35" s="9" t="s">
        <v>206</v>
      </c>
      <c r="D35" s="6" t="s">
        <v>207</v>
      </c>
      <c r="E35" s="9" t="s">
        <v>28</v>
      </c>
      <c r="F35" s="9" t="s">
        <v>29</v>
      </c>
      <c r="G35" s="7">
        <v>1</v>
      </c>
      <c r="H35" s="7">
        <v>5</v>
      </c>
      <c r="I35" s="12">
        <v>-0.79169999999999996</v>
      </c>
      <c r="J35" s="11">
        <v>1410</v>
      </c>
      <c r="K35" s="11">
        <v>11728</v>
      </c>
      <c r="L35" s="11">
        <v>2872690</v>
      </c>
    </row>
    <row r="36" spans="1:12" ht="49.5">
      <c r="A36" s="5">
        <f>ROW(A35)</f>
        <v>35</v>
      </c>
      <c r="B36" s="6" t="s">
        <v>10</v>
      </c>
      <c r="C36" s="9" t="s">
        <v>44</v>
      </c>
      <c r="D36" s="6" t="s">
        <v>45</v>
      </c>
      <c r="E36" s="9" t="s">
        <v>11</v>
      </c>
      <c r="F36" s="9" t="s">
        <v>12</v>
      </c>
      <c r="G36" s="7">
        <v>31</v>
      </c>
      <c r="H36" s="11">
        <v>2266</v>
      </c>
      <c r="I36" s="12">
        <v>-0.51429999999999998</v>
      </c>
      <c r="J36" s="11">
        <v>571996</v>
      </c>
      <c r="K36" s="11">
        <v>183861</v>
      </c>
      <c r="L36" s="11">
        <v>47161643</v>
      </c>
    </row>
    <row r="37" spans="1:12" ht="49.5">
      <c r="A37" s="5">
        <f>ROW(A36)</f>
        <v>36</v>
      </c>
      <c r="B37" s="6" t="s">
        <v>13</v>
      </c>
      <c r="C37" s="9" t="s">
        <v>226</v>
      </c>
      <c r="D37" s="6" t="s">
        <v>45</v>
      </c>
      <c r="E37" s="9" t="s">
        <v>160</v>
      </c>
      <c r="F37" s="9" t="s">
        <v>227</v>
      </c>
      <c r="G37" s="7">
        <v>1</v>
      </c>
      <c r="H37" s="7">
        <v>0</v>
      </c>
      <c r="I37" s="12">
        <v>-1</v>
      </c>
      <c r="J37" s="7">
        <v>0</v>
      </c>
      <c r="K37" s="7">
        <v>988</v>
      </c>
      <c r="L37" s="11">
        <v>246372</v>
      </c>
    </row>
    <row r="38" spans="1:12" ht="33">
      <c r="A38" s="5">
        <f>ROW(A37)</f>
        <v>37</v>
      </c>
      <c r="B38" s="6" t="s">
        <v>13</v>
      </c>
      <c r="C38" s="9" t="s">
        <v>86</v>
      </c>
      <c r="D38" s="6" t="s">
        <v>87</v>
      </c>
      <c r="E38" s="9" t="s">
        <v>55</v>
      </c>
      <c r="F38" s="9" t="s">
        <v>88</v>
      </c>
      <c r="G38" s="7">
        <v>7</v>
      </c>
      <c r="H38" s="7">
        <v>241</v>
      </c>
      <c r="I38" s="12">
        <v>-0.29530000000000001</v>
      </c>
      <c r="J38" s="11">
        <v>54285</v>
      </c>
      <c r="K38" s="11">
        <v>3542</v>
      </c>
      <c r="L38" s="11">
        <v>751239</v>
      </c>
    </row>
    <row r="39" spans="1:12" ht="48" customHeight="1">
      <c r="A39" s="5">
        <f>ROW(A38)</f>
        <v>38</v>
      </c>
      <c r="B39" s="6" t="s">
        <v>42</v>
      </c>
      <c r="C39" s="9" t="s">
        <v>162</v>
      </c>
      <c r="D39" s="6" t="s">
        <v>87</v>
      </c>
      <c r="E39" s="9" t="s">
        <v>74</v>
      </c>
      <c r="F39" s="9" t="s">
        <v>163</v>
      </c>
      <c r="G39" s="7">
        <v>1</v>
      </c>
      <c r="H39" s="7">
        <v>29</v>
      </c>
      <c r="I39" s="12">
        <v>0</v>
      </c>
      <c r="J39" s="11">
        <v>5800</v>
      </c>
      <c r="K39" s="7">
        <v>931</v>
      </c>
      <c r="L39" s="11">
        <v>219142</v>
      </c>
    </row>
    <row r="40" spans="1:12" ht="49.5">
      <c r="A40" s="5">
        <f>ROW(A39)</f>
        <v>39</v>
      </c>
      <c r="B40" s="6" t="s">
        <v>10</v>
      </c>
      <c r="C40" s="9" t="s">
        <v>131</v>
      </c>
      <c r="D40" s="6" t="s">
        <v>132</v>
      </c>
      <c r="E40" s="9" t="s">
        <v>133</v>
      </c>
      <c r="F40" s="9" t="s">
        <v>134</v>
      </c>
      <c r="G40" s="7">
        <v>2</v>
      </c>
      <c r="H40" s="7">
        <v>122</v>
      </c>
      <c r="I40" s="12">
        <v>0</v>
      </c>
      <c r="J40" s="11">
        <v>12798</v>
      </c>
      <c r="K40" s="11">
        <v>7266</v>
      </c>
      <c r="L40" s="11">
        <v>1688663</v>
      </c>
    </row>
    <row r="41" spans="1:12" ht="66">
      <c r="A41" s="5">
        <f>ROW(A40)</f>
        <v>40</v>
      </c>
      <c r="B41" s="6" t="s">
        <v>13</v>
      </c>
      <c r="C41" s="9" t="s">
        <v>187</v>
      </c>
      <c r="D41" s="6" t="s">
        <v>132</v>
      </c>
      <c r="E41" s="9" t="s">
        <v>34</v>
      </c>
      <c r="F41" s="9" t="s">
        <v>35</v>
      </c>
      <c r="G41" s="7">
        <v>2</v>
      </c>
      <c r="H41" s="7">
        <v>55</v>
      </c>
      <c r="I41" s="12">
        <v>0.52780000000000005</v>
      </c>
      <c r="J41" s="11">
        <v>3430</v>
      </c>
      <c r="K41" s="11">
        <v>5100</v>
      </c>
      <c r="L41" s="11">
        <v>1154233</v>
      </c>
    </row>
    <row r="42" spans="1:12" ht="49.5">
      <c r="A42" s="5">
        <f>ROW(A41)</f>
        <v>41</v>
      </c>
      <c r="B42" s="6" t="s">
        <v>10</v>
      </c>
      <c r="C42" s="9" t="s">
        <v>175</v>
      </c>
      <c r="D42" s="6" t="s">
        <v>176</v>
      </c>
      <c r="E42" s="9" t="s">
        <v>28</v>
      </c>
      <c r="F42" s="9" t="s">
        <v>29</v>
      </c>
      <c r="G42" s="7">
        <v>1</v>
      </c>
      <c r="H42" s="7">
        <v>90</v>
      </c>
      <c r="I42" s="12">
        <v>0</v>
      </c>
      <c r="J42" s="11">
        <v>4950</v>
      </c>
      <c r="K42" s="11">
        <v>33241</v>
      </c>
      <c r="L42" s="11">
        <v>7655659</v>
      </c>
    </row>
    <row r="43" spans="1:12" ht="49.5">
      <c r="A43" s="5">
        <f>ROW(A42)</f>
        <v>42</v>
      </c>
      <c r="B43" s="6" t="s">
        <v>10</v>
      </c>
      <c r="C43" s="9" t="s">
        <v>112</v>
      </c>
      <c r="D43" s="6" t="s">
        <v>113</v>
      </c>
      <c r="E43" s="9" t="s">
        <v>16</v>
      </c>
      <c r="F43" s="9" t="s">
        <v>114</v>
      </c>
      <c r="G43" s="7">
        <v>1</v>
      </c>
      <c r="H43" s="7">
        <v>121</v>
      </c>
      <c r="I43" s="12">
        <v>120</v>
      </c>
      <c r="J43" s="11">
        <v>27360</v>
      </c>
      <c r="K43" s="11">
        <v>330829</v>
      </c>
      <c r="L43" s="11">
        <v>82222534</v>
      </c>
    </row>
    <row r="44" spans="1:12" ht="33">
      <c r="A44" s="5">
        <f>ROW(A43)</f>
        <v>43</v>
      </c>
      <c r="B44" s="6" t="s">
        <v>13</v>
      </c>
      <c r="C44" s="9" t="s">
        <v>173</v>
      </c>
      <c r="D44" s="6" t="s">
        <v>113</v>
      </c>
      <c r="E44" s="9" t="s">
        <v>55</v>
      </c>
      <c r="F44" s="9" t="s">
        <v>174</v>
      </c>
      <c r="G44" s="7">
        <v>1</v>
      </c>
      <c r="H44" s="7">
        <v>96</v>
      </c>
      <c r="I44" s="12">
        <v>0</v>
      </c>
      <c r="J44" s="11">
        <v>5280</v>
      </c>
      <c r="K44" s="11">
        <v>23327</v>
      </c>
      <c r="L44" s="11">
        <v>5528940</v>
      </c>
    </row>
    <row r="45" spans="1:12" ht="52.5" customHeight="1">
      <c r="A45" s="5">
        <f>ROW(A44)</f>
        <v>44</v>
      </c>
      <c r="B45" s="6" t="s">
        <v>10</v>
      </c>
      <c r="C45" s="9" t="s">
        <v>182</v>
      </c>
      <c r="D45" s="6" t="s">
        <v>113</v>
      </c>
      <c r="E45" s="9" t="s">
        <v>183</v>
      </c>
      <c r="F45" s="9" t="s">
        <v>184</v>
      </c>
      <c r="G45" s="7">
        <v>1</v>
      </c>
      <c r="H45" s="7">
        <v>47</v>
      </c>
      <c r="I45" s="12">
        <v>-0.1132</v>
      </c>
      <c r="J45" s="11">
        <v>4070</v>
      </c>
      <c r="K45" s="11">
        <v>6663</v>
      </c>
      <c r="L45" s="11">
        <v>1447677</v>
      </c>
    </row>
    <row r="46" spans="1:12" ht="33">
      <c r="A46" s="5">
        <f>ROW(A45)</f>
        <v>45</v>
      </c>
      <c r="B46" s="6" t="s">
        <v>102</v>
      </c>
      <c r="C46" s="9" t="s">
        <v>194</v>
      </c>
      <c r="D46" s="6" t="s">
        <v>195</v>
      </c>
      <c r="E46" s="9" t="s">
        <v>74</v>
      </c>
      <c r="F46" s="9" t="s">
        <v>196</v>
      </c>
      <c r="G46" s="7">
        <v>1</v>
      </c>
      <c r="H46" s="7">
        <v>27</v>
      </c>
      <c r="I46" s="12">
        <v>0</v>
      </c>
      <c r="J46" s="11">
        <v>2410</v>
      </c>
      <c r="K46" s="7">
        <v>790</v>
      </c>
      <c r="L46" s="11">
        <v>180681</v>
      </c>
    </row>
    <row r="47" spans="1:12" ht="33">
      <c r="A47" s="5">
        <f>ROW(A46)</f>
        <v>46</v>
      </c>
      <c r="B47" s="6" t="s">
        <v>10</v>
      </c>
      <c r="C47" s="9" t="s">
        <v>142</v>
      </c>
      <c r="D47" s="6" t="s">
        <v>143</v>
      </c>
      <c r="E47" s="9" t="s">
        <v>55</v>
      </c>
      <c r="F47" s="9" t="s">
        <v>144</v>
      </c>
      <c r="G47" s="7">
        <v>2</v>
      </c>
      <c r="H47" s="7">
        <v>168</v>
      </c>
      <c r="I47" s="12">
        <v>0.44829999999999998</v>
      </c>
      <c r="J47" s="11">
        <v>10800</v>
      </c>
      <c r="K47" s="11">
        <v>16331</v>
      </c>
      <c r="L47" s="11">
        <v>3752130</v>
      </c>
    </row>
    <row r="48" spans="1:12" ht="54" customHeight="1">
      <c r="A48" s="5">
        <f>ROW(A47)</f>
        <v>47</v>
      </c>
      <c r="B48" s="6" t="s">
        <v>42</v>
      </c>
      <c r="C48" s="9" t="s">
        <v>108</v>
      </c>
      <c r="D48" s="6" t="s">
        <v>109</v>
      </c>
      <c r="E48" s="9" t="s">
        <v>110</v>
      </c>
      <c r="F48" s="9" t="s">
        <v>111</v>
      </c>
      <c r="G48" s="7">
        <v>6</v>
      </c>
      <c r="H48" s="7">
        <v>224</v>
      </c>
      <c r="I48" s="12">
        <v>-0.14829999999999999</v>
      </c>
      <c r="J48" s="11">
        <v>35280</v>
      </c>
      <c r="K48" s="11">
        <v>275592</v>
      </c>
      <c r="L48" s="11">
        <v>65408151</v>
      </c>
    </row>
    <row r="49" spans="1:12" ht="148.5">
      <c r="A49" s="5">
        <f>ROW(A48)</f>
        <v>48</v>
      </c>
      <c r="B49" s="6" t="s">
        <v>58</v>
      </c>
      <c r="C49" s="9" t="s">
        <v>152</v>
      </c>
      <c r="D49" s="6" t="s">
        <v>109</v>
      </c>
      <c r="E49" s="9" t="s">
        <v>28</v>
      </c>
      <c r="F49" s="9" t="s">
        <v>153</v>
      </c>
      <c r="G49" s="7">
        <v>1</v>
      </c>
      <c r="H49" s="7">
        <v>83</v>
      </c>
      <c r="I49" s="12">
        <v>-0.61570000000000003</v>
      </c>
      <c r="J49" s="11">
        <v>9585</v>
      </c>
      <c r="K49" s="11">
        <v>355529</v>
      </c>
      <c r="L49" s="11">
        <v>82232573</v>
      </c>
    </row>
    <row r="50" spans="1:12" ht="168" customHeight="1">
      <c r="A50" s="5">
        <f>ROW(A49)</f>
        <v>49</v>
      </c>
      <c r="B50" s="6" t="s">
        <v>42</v>
      </c>
      <c r="C50" s="9" t="s">
        <v>218</v>
      </c>
      <c r="D50" s="6" t="s">
        <v>109</v>
      </c>
      <c r="E50" s="9" t="s">
        <v>64</v>
      </c>
      <c r="F50" s="9" t="s">
        <v>219</v>
      </c>
      <c r="G50" s="7">
        <v>1</v>
      </c>
      <c r="H50" s="7">
        <v>3</v>
      </c>
      <c r="I50" s="12">
        <v>-0.25</v>
      </c>
      <c r="J50" s="7">
        <v>600</v>
      </c>
      <c r="K50" s="11">
        <v>1208</v>
      </c>
      <c r="L50" s="11">
        <v>260783</v>
      </c>
    </row>
    <row r="51" spans="1:12" ht="49.5">
      <c r="A51" s="5">
        <f>ROW(A50)</f>
        <v>50</v>
      </c>
      <c r="B51" s="6" t="s">
        <v>13</v>
      </c>
      <c r="C51" s="9" t="s">
        <v>149</v>
      </c>
      <c r="D51" s="6" t="s">
        <v>150</v>
      </c>
      <c r="E51" s="9" t="s">
        <v>90</v>
      </c>
      <c r="F51" s="9" t="s">
        <v>151</v>
      </c>
      <c r="G51" s="7">
        <v>2</v>
      </c>
      <c r="H51" s="7">
        <v>89</v>
      </c>
      <c r="I51" s="12">
        <v>1.6175999999999999</v>
      </c>
      <c r="J51" s="11">
        <v>10227</v>
      </c>
      <c r="K51" s="11">
        <v>188816</v>
      </c>
      <c r="L51" s="11">
        <v>44860445</v>
      </c>
    </row>
    <row r="52" spans="1:12" ht="70.5" customHeight="1">
      <c r="A52" s="5">
        <f>ROW(A51)</f>
        <v>51</v>
      </c>
      <c r="B52" s="6" t="s">
        <v>10</v>
      </c>
      <c r="C52" s="9" t="s">
        <v>200</v>
      </c>
      <c r="D52" s="6" t="s">
        <v>201</v>
      </c>
      <c r="E52" s="9" t="s">
        <v>64</v>
      </c>
      <c r="F52" s="9" t="s">
        <v>202</v>
      </c>
      <c r="G52" s="7">
        <v>1</v>
      </c>
      <c r="H52" s="7">
        <v>25</v>
      </c>
      <c r="I52" s="12">
        <v>-0.41860000000000003</v>
      </c>
      <c r="J52" s="11">
        <v>2230</v>
      </c>
      <c r="K52" s="11">
        <v>1855</v>
      </c>
      <c r="L52" s="11">
        <v>367571</v>
      </c>
    </row>
    <row r="53" spans="1:12" ht="49.5">
      <c r="A53" s="5">
        <f>ROW(A52)</f>
        <v>52</v>
      </c>
      <c r="B53" s="6" t="s">
        <v>10</v>
      </c>
      <c r="C53" s="9" t="s">
        <v>177</v>
      </c>
      <c r="D53" s="6" t="s">
        <v>178</v>
      </c>
      <c r="E53" s="9" t="s">
        <v>28</v>
      </c>
      <c r="F53" s="9" t="s">
        <v>29</v>
      </c>
      <c r="G53" s="7">
        <v>1</v>
      </c>
      <c r="H53" s="7">
        <v>53</v>
      </c>
      <c r="I53" s="12">
        <v>-0.33750000000000002</v>
      </c>
      <c r="J53" s="11">
        <v>4750</v>
      </c>
      <c r="K53" s="11">
        <v>122660</v>
      </c>
      <c r="L53" s="11">
        <v>29979921</v>
      </c>
    </row>
    <row r="54" spans="1:12" ht="49.5">
      <c r="A54" s="5">
        <f>ROW(A53)</f>
        <v>53</v>
      </c>
      <c r="B54" s="6" t="s">
        <v>10</v>
      </c>
      <c r="C54" s="9" t="s">
        <v>185</v>
      </c>
      <c r="D54" s="6" t="s">
        <v>186</v>
      </c>
      <c r="E54" s="9" t="s">
        <v>20</v>
      </c>
      <c r="F54" s="9" t="s">
        <v>21</v>
      </c>
      <c r="G54" s="7">
        <v>1</v>
      </c>
      <c r="H54" s="7">
        <v>44</v>
      </c>
      <c r="I54" s="12">
        <v>-0.4884</v>
      </c>
      <c r="J54" s="11">
        <v>4040</v>
      </c>
      <c r="K54" s="11">
        <v>104710</v>
      </c>
      <c r="L54" s="11">
        <v>24551093</v>
      </c>
    </row>
    <row r="55" spans="1:12" ht="33">
      <c r="A55" s="5">
        <f>ROW(A54)</f>
        <v>54</v>
      </c>
      <c r="B55" s="6" t="s">
        <v>10</v>
      </c>
      <c r="C55" s="9" t="s">
        <v>210</v>
      </c>
      <c r="D55" s="6" t="s">
        <v>186</v>
      </c>
      <c r="E55" s="9" t="s">
        <v>204</v>
      </c>
      <c r="F55" s="9" t="s">
        <v>211</v>
      </c>
      <c r="G55" s="7">
        <v>1</v>
      </c>
      <c r="H55" s="7">
        <v>12</v>
      </c>
      <c r="I55" s="12">
        <v>-0.85540000000000005</v>
      </c>
      <c r="J55" s="11">
        <v>1020</v>
      </c>
      <c r="K55" s="11">
        <v>6760</v>
      </c>
      <c r="L55" s="11">
        <v>1487422</v>
      </c>
    </row>
    <row r="56" spans="1:12" ht="49.5">
      <c r="A56" s="5">
        <f>ROW(A55)</f>
        <v>55</v>
      </c>
      <c r="B56" s="6" t="s">
        <v>10</v>
      </c>
      <c r="C56" s="9" t="s">
        <v>117</v>
      </c>
      <c r="D56" s="6" t="s">
        <v>118</v>
      </c>
      <c r="E56" s="9" t="s">
        <v>119</v>
      </c>
      <c r="F56" s="9" t="s">
        <v>120</v>
      </c>
      <c r="G56" s="7">
        <v>2</v>
      </c>
      <c r="H56" s="7">
        <v>256</v>
      </c>
      <c r="I56" s="12">
        <v>-0.2</v>
      </c>
      <c r="J56" s="11">
        <v>20090</v>
      </c>
      <c r="K56" s="11">
        <v>1398990</v>
      </c>
      <c r="L56" s="11">
        <v>357896836</v>
      </c>
    </row>
    <row r="57" spans="1:12" ht="49.5">
      <c r="A57" s="5">
        <f>ROW(A56)</f>
        <v>56</v>
      </c>
      <c r="B57" s="6" t="s">
        <v>10</v>
      </c>
      <c r="C57" s="9" t="s">
        <v>125</v>
      </c>
      <c r="D57" s="6" t="s">
        <v>126</v>
      </c>
      <c r="E57" s="9" t="s">
        <v>24</v>
      </c>
      <c r="F57" s="9" t="s">
        <v>12</v>
      </c>
      <c r="G57" s="7">
        <v>3</v>
      </c>
      <c r="H57" s="7">
        <v>167</v>
      </c>
      <c r="I57" s="12">
        <v>-0.33200000000000002</v>
      </c>
      <c r="J57" s="11">
        <v>13945</v>
      </c>
      <c r="K57" s="11">
        <v>71319</v>
      </c>
      <c r="L57" s="11">
        <v>16837122</v>
      </c>
    </row>
    <row r="58" spans="1:12" ht="33">
      <c r="A58" s="5">
        <f>ROW(A57)</f>
        <v>57</v>
      </c>
      <c r="B58" s="6" t="s">
        <v>42</v>
      </c>
      <c r="C58" s="9" t="s">
        <v>212</v>
      </c>
      <c r="D58" s="6" t="s">
        <v>126</v>
      </c>
      <c r="E58" s="9" t="s">
        <v>77</v>
      </c>
      <c r="F58" s="9" t="s">
        <v>213</v>
      </c>
      <c r="G58" s="7">
        <v>1</v>
      </c>
      <c r="H58" s="7">
        <v>18</v>
      </c>
      <c r="I58" s="12">
        <v>0</v>
      </c>
      <c r="J58" s="7">
        <v>990</v>
      </c>
      <c r="K58" s="11">
        <v>3171</v>
      </c>
      <c r="L58" s="11">
        <v>703967</v>
      </c>
    </row>
    <row r="59" spans="1:12" ht="49.5">
      <c r="A59" s="5">
        <f>ROW(A58)</f>
        <v>58</v>
      </c>
      <c r="B59" s="6" t="s">
        <v>10</v>
      </c>
      <c r="C59" s="9" t="s">
        <v>214</v>
      </c>
      <c r="D59" s="6" t="s">
        <v>126</v>
      </c>
      <c r="E59" s="9" t="s">
        <v>64</v>
      </c>
      <c r="F59" s="9" t="s">
        <v>134</v>
      </c>
      <c r="G59" s="7">
        <v>1</v>
      </c>
      <c r="H59" s="7">
        <v>11</v>
      </c>
      <c r="I59" s="12">
        <v>-0.47620000000000001</v>
      </c>
      <c r="J59" s="7">
        <v>950</v>
      </c>
      <c r="K59" s="11">
        <v>1411</v>
      </c>
      <c r="L59" s="11">
        <v>286661</v>
      </c>
    </row>
    <row r="60" spans="1:12" ht="49.5">
      <c r="A60" s="5">
        <f>ROW(A59)</f>
        <v>59</v>
      </c>
      <c r="B60" s="6" t="s">
        <v>10</v>
      </c>
      <c r="C60" s="9" t="s">
        <v>157</v>
      </c>
      <c r="D60" s="6" t="s">
        <v>158</v>
      </c>
      <c r="E60" s="9" t="s">
        <v>20</v>
      </c>
      <c r="F60" s="9" t="s">
        <v>21</v>
      </c>
      <c r="G60" s="7">
        <v>2</v>
      </c>
      <c r="H60" s="7">
        <v>78</v>
      </c>
      <c r="I60" s="12">
        <v>-0.55930000000000002</v>
      </c>
      <c r="J60" s="11">
        <v>7470</v>
      </c>
      <c r="K60" s="11">
        <v>32410</v>
      </c>
      <c r="L60" s="11">
        <v>7555030</v>
      </c>
    </row>
    <row r="61" spans="1:12" ht="99">
      <c r="A61" s="5">
        <f>ROW(A60)</f>
        <v>60</v>
      </c>
      <c r="B61" s="6" t="s">
        <v>58</v>
      </c>
      <c r="C61" s="9" t="s">
        <v>179</v>
      </c>
      <c r="D61" s="6" t="s">
        <v>158</v>
      </c>
      <c r="E61" s="9" t="s">
        <v>180</v>
      </c>
      <c r="F61" s="9" t="s">
        <v>181</v>
      </c>
      <c r="G61" s="7">
        <v>1</v>
      </c>
      <c r="H61" s="7">
        <v>36</v>
      </c>
      <c r="I61" s="12">
        <v>-0.34549999999999997</v>
      </c>
      <c r="J61" s="11">
        <v>4152</v>
      </c>
      <c r="K61" s="11">
        <v>10127</v>
      </c>
      <c r="L61" s="11">
        <v>2296949</v>
      </c>
    </row>
    <row r="62" spans="1:12" ht="33">
      <c r="A62" s="5">
        <f>ROW(A61)</f>
        <v>61</v>
      </c>
      <c r="B62" s="6" t="s">
        <v>13</v>
      </c>
      <c r="C62" s="9" t="s">
        <v>203</v>
      </c>
      <c r="D62" s="6" t="s">
        <v>158</v>
      </c>
      <c r="E62" s="9" t="s">
        <v>204</v>
      </c>
      <c r="F62" s="9" t="s">
        <v>205</v>
      </c>
      <c r="G62" s="7">
        <v>1</v>
      </c>
      <c r="H62" s="7">
        <v>14</v>
      </c>
      <c r="I62" s="12">
        <v>-0.51719999999999999</v>
      </c>
      <c r="J62" s="11">
        <v>1540</v>
      </c>
      <c r="K62" s="11">
        <v>13550</v>
      </c>
      <c r="L62" s="11">
        <v>3123373</v>
      </c>
    </row>
    <row r="63" spans="1:12" ht="49.5">
      <c r="A63" s="5">
        <f>ROW(A62)</f>
        <v>62</v>
      </c>
      <c r="B63" s="6" t="s">
        <v>10</v>
      </c>
      <c r="C63" s="9" t="s">
        <v>140</v>
      </c>
      <c r="D63" s="6" t="s">
        <v>141</v>
      </c>
      <c r="E63" s="9" t="s">
        <v>11</v>
      </c>
      <c r="F63" s="9" t="s">
        <v>12</v>
      </c>
      <c r="G63" s="7">
        <v>2</v>
      </c>
      <c r="H63" s="7">
        <v>128</v>
      </c>
      <c r="I63" s="12">
        <v>-0.3155</v>
      </c>
      <c r="J63" s="11">
        <v>10831</v>
      </c>
      <c r="K63" s="11">
        <v>250955</v>
      </c>
      <c r="L63" s="11">
        <v>60538704</v>
      </c>
    </row>
    <row r="64" spans="1:12">
      <c r="A64" s="5">
        <f>ROW(A63)</f>
        <v>63</v>
      </c>
      <c r="B64" s="6" t="s">
        <v>167</v>
      </c>
      <c r="C64" s="9" t="s">
        <v>168</v>
      </c>
      <c r="D64" s="6" t="s">
        <v>141</v>
      </c>
      <c r="E64" s="9" t="s">
        <v>169</v>
      </c>
      <c r="F64" s="9" t="s">
        <v>170</v>
      </c>
      <c r="G64" s="7">
        <v>2</v>
      </c>
      <c r="H64" s="7">
        <v>58</v>
      </c>
      <c r="I64" s="12">
        <v>1</v>
      </c>
      <c r="J64" s="11">
        <v>5510</v>
      </c>
      <c r="K64" s="11">
        <v>18143</v>
      </c>
      <c r="L64" s="11">
        <v>4263108</v>
      </c>
    </row>
    <row r="65" spans="1:12" ht="35.25" customHeight="1">
      <c r="A65" s="5">
        <f>ROW(A64)</f>
        <v>64</v>
      </c>
      <c r="B65" s="6" t="s">
        <v>79</v>
      </c>
      <c r="C65" s="9" t="s">
        <v>197</v>
      </c>
      <c r="D65" s="6" t="s">
        <v>141</v>
      </c>
      <c r="E65" s="9" t="s">
        <v>198</v>
      </c>
      <c r="F65" s="9" t="s">
        <v>199</v>
      </c>
      <c r="G65" s="7">
        <v>1</v>
      </c>
      <c r="H65" s="7">
        <v>18</v>
      </c>
      <c r="I65" s="12">
        <v>-0.625</v>
      </c>
      <c r="J65" s="11">
        <v>2250</v>
      </c>
      <c r="K65" s="11">
        <v>72731</v>
      </c>
      <c r="L65" s="11">
        <v>17350461</v>
      </c>
    </row>
    <row r="66" spans="1:12" ht="69.75" customHeight="1">
      <c r="A66" s="5">
        <f>ROW(A65)</f>
        <v>65</v>
      </c>
      <c r="B66" s="6" t="s">
        <v>10</v>
      </c>
      <c r="C66" s="9" t="s">
        <v>208</v>
      </c>
      <c r="D66" s="6" t="s">
        <v>209</v>
      </c>
      <c r="E66" s="9" t="s">
        <v>28</v>
      </c>
      <c r="F66" s="9" t="s">
        <v>29</v>
      </c>
      <c r="G66" s="7">
        <v>1</v>
      </c>
      <c r="H66" s="7">
        <v>11</v>
      </c>
      <c r="I66" s="12">
        <v>-0.42109999999999997</v>
      </c>
      <c r="J66" s="11">
        <v>1210</v>
      </c>
      <c r="K66" s="11">
        <v>121540</v>
      </c>
      <c r="L66" s="11">
        <v>28299417</v>
      </c>
    </row>
    <row r="67" spans="1:12" ht="33">
      <c r="A67" s="5">
        <f>ROW(A66)</f>
        <v>66</v>
      </c>
      <c r="B67" s="6" t="s">
        <v>42</v>
      </c>
      <c r="C67" s="9" t="s">
        <v>228</v>
      </c>
      <c r="D67" s="6" t="s">
        <v>229</v>
      </c>
      <c r="E67" s="9" t="s">
        <v>147</v>
      </c>
      <c r="F67" s="9" t="s">
        <v>230</v>
      </c>
      <c r="G67" s="7">
        <v>1</v>
      </c>
      <c r="H67" s="7">
        <v>0</v>
      </c>
      <c r="I67" s="12">
        <v>0</v>
      </c>
      <c r="J67" s="7">
        <v>0</v>
      </c>
      <c r="K67" s="11">
        <v>1233</v>
      </c>
      <c r="L67" s="11">
        <v>274556</v>
      </c>
    </row>
    <row r="68" spans="1:12" ht="49.5">
      <c r="A68" s="5">
        <f>ROW(A67)</f>
        <v>67</v>
      </c>
      <c r="B68" s="6" t="s">
        <v>10</v>
      </c>
      <c r="C68" s="9" t="s">
        <v>220</v>
      </c>
      <c r="D68" s="6" t="s">
        <v>221</v>
      </c>
      <c r="E68" s="9" t="s">
        <v>11</v>
      </c>
      <c r="F68" s="9" t="s">
        <v>222</v>
      </c>
      <c r="G68" s="7">
        <v>1</v>
      </c>
      <c r="H68" s="7">
        <v>3</v>
      </c>
      <c r="I68" s="12">
        <v>-0.57140000000000002</v>
      </c>
      <c r="J68" s="7">
        <v>330</v>
      </c>
      <c r="K68" s="11">
        <v>768203</v>
      </c>
      <c r="L68" s="11">
        <v>184657906</v>
      </c>
    </row>
    <row r="69" spans="1:12">
      <c r="A69" s="5">
        <f>ROW(A68)</f>
        <v>68</v>
      </c>
      <c r="B69" s="6" t="s">
        <v>13</v>
      </c>
      <c r="C69" s="9" t="s">
        <v>171</v>
      </c>
      <c r="D69" s="6" t="s">
        <v>172</v>
      </c>
      <c r="E69" s="9" t="s">
        <v>43</v>
      </c>
      <c r="F69" s="9" t="s">
        <v>138</v>
      </c>
      <c r="G69" s="7">
        <v>1</v>
      </c>
      <c r="H69" s="7">
        <v>26</v>
      </c>
      <c r="I69" s="12">
        <v>-0.31580000000000003</v>
      </c>
      <c r="J69" s="11">
        <v>5380</v>
      </c>
      <c r="K69" s="11">
        <v>4758</v>
      </c>
      <c r="L69" s="11">
        <v>1069205</v>
      </c>
    </row>
    <row r="70" spans="1:12" ht="33" customHeight="1">
      <c r="A70" s="5">
        <f>ROW(A69)</f>
        <v>69</v>
      </c>
      <c r="B70" s="6" t="s">
        <v>42</v>
      </c>
      <c r="C70" s="9" t="s">
        <v>215</v>
      </c>
      <c r="D70" s="6" t="s">
        <v>216</v>
      </c>
      <c r="E70" s="9" t="s">
        <v>147</v>
      </c>
      <c r="F70" s="9" t="s">
        <v>217</v>
      </c>
      <c r="G70" s="7">
        <v>1</v>
      </c>
      <c r="H70" s="7">
        <v>4</v>
      </c>
      <c r="I70" s="12">
        <v>0</v>
      </c>
      <c r="J70" s="7">
        <v>860</v>
      </c>
      <c r="K70" s="11">
        <v>8532</v>
      </c>
      <c r="L70" s="11">
        <v>1950036</v>
      </c>
    </row>
    <row r="71" spans="1:12" ht="33">
      <c r="A71" s="5">
        <f>ROW(A70)</f>
        <v>70</v>
      </c>
      <c r="B71" s="6" t="s">
        <v>13</v>
      </c>
      <c r="C71" s="9" t="s">
        <v>164</v>
      </c>
      <c r="D71" s="6" t="s">
        <v>165</v>
      </c>
      <c r="E71" s="9" t="s">
        <v>137</v>
      </c>
      <c r="F71" s="9" t="s">
        <v>166</v>
      </c>
      <c r="G71" s="7">
        <v>1</v>
      </c>
      <c r="H71" s="7">
        <v>27</v>
      </c>
      <c r="I71" s="12">
        <v>-0.30769999999999997</v>
      </c>
      <c r="J71" s="11">
        <v>5800</v>
      </c>
      <c r="K71" s="11">
        <v>1485</v>
      </c>
      <c r="L71" s="11">
        <v>313726</v>
      </c>
    </row>
    <row r="72" spans="1:12" ht="33">
      <c r="A72" s="5">
        <f>ROW(A71)</f>
        <v>71</v>
      </c>
      <c r="B72" s="6" t="s">
        <v>13</v>
      </c>
      <c r="C72" s="9" t="s">
        <v>135</v>
      </c>
      <c r="D72" s="6" t="s">
        <v>136</v>
      </c>
      <c r="E72" s="9" t="s">
        <v>137</v>
      </c>
      <c r="F72" s="9" t="s">
        <v>138</v>
      </c>
      <c r="G72" s="7">
        <v>1</v>
      </c>
      <c r="H72" s="7">
        <v>54</v>
      </c>
      <c r="I72" s="12">
        <v>0</v>
      </c>
      <c r="J72" s="11">
        <v>11300</v>
      </c>
      <c r="K72" s="11">
        <v>8704</v>
      </c>
      <c r="L72" s="11">
        <v>1887818</v>
      </c>
    </row>
    <row r="73" spans="1:12" ht="49.5">
      <c r="A73" s="5">
        <f>ROW(A72)</f>
        <v>72</v>
      </c>
      <c r="B73" s="6" t="s">
        <v>13</v>
      </c>
      <c r="C73" s="9" t="s">
        <v>36</v>
      </c>
      <c r="D73" s="6" t="s">
        <v>37</v>
      </c>
      <c r="E73" s="9" t="s">
        <v>38</v>
      </c>
      <c r="F73" s="9" t="s">
        <v>39</v>
      </c>
      <c r="G73" s="7">
        <v>44</v>
      </c>
      <c r="H73" s="11">
        <v>2957</v>
      </c>
      <c r="I73" s="12">
        <v>-0.30409999999999998</v>
      </c>
      <c r="J73" s="11">
        <v>724576</v>
      </c>
      <c r="K73" s="11">
        <v>7206</v>
      </c>
      <c r="L73" s="11">
        <v>1770503</v>
      </c>
    </row>
    <row r="74" spans="1:12" ht="33">
      <c r="A74" s="5">
        <f>ROW(A73)</f>
        <v>73</v>
      </c>
      <c r="B74" s="6" t="s">
        <v>79</v>
      </c>
      <c r="C74" s="9" t="s">
        <v>80</v>
      </c>
      <c r="D74" s="6" t="s">
        <v>81</v>
      </c>
      <c r="E74" s="9" t="s">
        <v>55</v>
      </c>
      <c r="F74" s="9" t="s">
        <v>82</v>
      </c>
      <c r="G74" s="7">
        <v>10</v>
      </c>
      <c r="H74" s="7">
        <v>345</v>
      </c>
      <c r="I74" s="12">
        <v>0</v>
      </c>
      <c r="J74" s="11">
        <v>70328</v>
      </c>
      <c r="K74" s="7">
        <v>345</v>
      </c>
      <c r="L74" s="11">
        <v>70328</v>
      </c>
    </row>
    <row r="75" spans="1:12" ht="53.25" customHeight="1">
      <c r="A75" s="5">
        <f>ROW(A74)</f>
        <v>74</v>
      </c>
      <c r="B75" s="6" t="s">
        <v>10</v>
      </c>
      <c r="C75" s="9" t="s">
        <v>121</v>
      </c>
      <c r="D75" s="6" t="s">
        <v>122</v>
      </c>
      <c r="E75" s="9" t="s">
        <v>123</v>
      </c>
      <c r="F75" s="9" t="s">
        <v>124</v>
      </c>
      <c r="G75" s="7">
        <v>1</v>
      </c>
      <c r="H75" s="7">
        <v>100</v>
      </c>
      <c r="I75" s="12">
        <v>0</v>
      </c>
      <c r="J75" s="11">
        <v>19810</v>
      </c>
      <c r="K75" s="11">
        <v>2371</v>
      </c>
      <c r="L75" s="11">
        <v>528965</v>
      </c>
    </row>
    <row r="76" spans="1:12" ht="49.5">
      <c r="A76" s="5">
        <f>ROW(A75)</f>
        <v>75</v>
      </c>
      <c r="B76" s="6" t="s">
        <v>58</v>
      </c>
      <c r="C76" s="9" t="s">
        <v>59</v>
      </c>
      <c r="D76" s="6" t="s">
        <v>60</v>
      </c>
      <c r="E76" s="9" t="s">
        <v>61</v>
      </c>
      <c r="F76" s="9" t="s">
        <v>62</v>
      </c>
      <c r="G76" s="7">
        <v>12</v>
      </c>
      <c r="H76" s="7">
        <v>892</v>
      </c>
      <c r="I76" s="12">
        <v>5.5599999999999997E-2</v>
      </c>
      <c r="J76" s="11">
        <v>209358</v>
      </c>
      <c r="K76" s="11">
        <v>1737</v>
      </c>
      <c r="L76" s="11">
        <v>406073</v>
      </c>
    </row>
    <row r="77" spans="1:12" ht="33">
      <c r="A77" s="5">
        <f>ROW(A76)</f>
        <v>76</v>
      </c>
      <c r="B77" s="6" t="s">
        <v>66</v>
      </c>
      <c r="C77" s="9" t="s">
        <v>67</v>
      </c>
      <c r="D77" s="13" t="s">
        <v>236</v>
      </c>
      <c r="E77" s="9" t="s">
        <v>68</v>
      </c>
      <c r="F77" s="9" t="s">
        <v>69</v>
      </c>
      <c r="G77" s="7">
        <v>15</v>
      </c>
      <c r="H77" s="7">
        <v>794</v>
      </c>
      <c r="I77" s="12">
        <v>0.15740000000000001</v>
      </c>
      <c r="J77" s="11">
        <v>169845</v>
      </c>
      <c r="K77" s="11">
        <v>1480</v>
      </c>
      <c r="L77" s="11">
        <v>318509</v>
      </c>
    </row>
    <row r="78" spans="1:12" ht="50.25" customHeight="1">
      <c r="A78" s="5">
        <f>ROW(A77)</f>
        <v>77</v>
      </c>
      <c r="B78" s="6" t="s">
        <v>79</v>
      </c>
      <c r="C78" s="9" t="s">
        <v>106</v>
      </c>
      <c r="D78" s="6" t="s">
        <v>107</v>
      </c>
      <c r="E78" s="9" t="s">
        <v>55</v>
      </c>
      <c r="F78" s="9" t="s">
        <v>82</v>
      </c>
      <c r="G78" s="7">
        <v>3</v>
      </c>
      <c r="H78" s="7">
        <v>175</v>
      </c>
      <c r="I78" s="12">
        <v>-0.56899999999999995</v>
      </c>
      <c r="J78" s="11">
        <v>37135</v>
      </c>
      <c r="K78" s="7">
        <v>864</v>
      </c>
      <c r="L78" s="11">
        <v>178293</v>
      </c>
    </row>
    <row r="79" spans="1:12" ht="51" customHeight="1">
      <c r="A79" s="5">
        <f>ROW(A78)</f>
        <v>78</v>
      </c>
      <c r="B79" s="6" t="s">
        <v>79</v>
      </c>
      <c r="C79" s="9" t="s">
        <v>83</v>
      </c>
      <c r="D79" s="6" t="s">
        <v>84</v>
      </c>
      <c r="E79" s="9" t="s">
        <v>55</v>
      </c>
      <c r="F79" s="9" t="s">
        <v>85</v>
      </c>
      <c r="G79" s="7">
        <v>3</v>
      </c>
      <c r="H79" s="7">
        <v>271</v>
      </c>
      <c r="I79" s="12">
        <v>-0.52459999999999996</v>
      </c>
      <c r="J79" s="11">
        <v>58735</v>
      </c>
      <c r="K79" s="11">
        <v>1230</v>
      </c>
      <c r="L79" s="11">
        <v>254575</v>
      </c>
    </row>
  </sheetData>
  <sortState ref="A2:L79">
    <sortCondition descending="1" ref="D2:D79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&amp;C&amp;"微軟正黑體,粗體"&amp;16全國電影票房2021年08/30-09/05統計資訊&amp;R&amp;"微軟正黑體,標準"&amp;10資訊來源：中華民國電影票房資訊系統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公告日期：2021年09月09日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2021-09-08T03:21:20Z</cp:lastPrinted>
  <dcterms:modified xsi:type="dcterms:W3CDTF">2021-09-09T06:59:24Z</dcterms:modified>
</cp:coreProperties>
</file>