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票房\票房 0913-0919\"/>
    </mc:Choice>
  </mc:AlternateContent>
  <xr:revisionPtr revIDLastSave="0" documentId="13_ncr:1_{2AD8452D-6FEE-42A8-A7BD-A61E4AA4A109}" xr6:coauthVersionLast="36" xr6:coauthVersionMax="36" xr10:uidLastSave="{00000000-0000-0000-0000-000000000000}"/>
  <bookViews>
    <workbookView xWindow="0" yWindow="0" windowWidth="23265" windowHeight="11265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68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</calcChain>
</file>

<file path=xl/sharedStrings.xml><?xml version="1.0" encoding="utf-8"?>
<sst xmlns="http://schemas.openxmlformats.org/spreadsheetml/2006/main" count="347" uniqueCount="203">
  <si>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</si>
  <si>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</si>
  <si>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</si>
  <si>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</si>
  <si>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</si>
  <si>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</si>
  <si>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</si>
  <si>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</si>
  <si>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</si>
  <si>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</si>
  <si>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</si>
  <si>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尚氣與十環傳奇</t>
  </si>
  <si>
    <t>2021/09/02</t>
  </si>
  <si>
    <t>台灣華特迪士尼股份有限公司</t>
  </si>
  <si>
    <t>BUENA VISTA INTERNATIONAL,INC.</t>
  </si>
  <si>
    <t>美商華納兄弟（遠東）股份有限公司台灣分公司</t>
  </si>
  <si>
    <t>WARNER BROS. PICTURES INTERNATIONAL.</t>
  </si>
  <si>
    <t>南韓</t>
  </si>
  <si>
    <t>薩滿</t>
  </si>
  <si>
    <t>2021/08/25</t>
  </si>
  <si>
    <t>車庫娛樂股份有限公司</t>
  </si>
  <si>
    <t>RELAY MOTION KFT.</t>
  </si>
  <si>
    <t>脫稿玩家</t>
  </si>
  <si>
    <t>2021/08/12</t>
  </si>
  <si>
    <t>博偉電影股份有限公司</t>
  </si>
  <si>
    <t>玩命關頭9</t>
  </si>
  <si>
    <t>2021/08/11</t>
  </si>
  <si>
    <t>美商美國環球影片股份有限公司台灣分公司</t>
  </si>
  <si>
    <t>UNIVERSAL INTERNATIONAL FILMS LLC</t>
  </si>
  <si>
    <t>天坑</t>
  </si>
  <si>
    <t>SHOWBOX CORP.</t>
  </si>
  <si>
    <t>糖果人</t>
  </si>
  <si>
    <t>2021/09/10</t>
  </si>
  <si>
    <t>疾厄</t>
  </si>
  <si>
    <t>噤界II</t>
  </si>
  <si>
    <t>美商美國派拉蒙影片股份有限公司台灣分公司</t>
  </si>
  <si>
    <t>PARAMOUNT PICTURES CORPORATION</t>
  </si>
  <si>
    <t>刺客密令</t>
  </si>
  <si>
    <t>MILLENNIUM MEDIA,INC.</t>
  </si>
  <si>
    <t>綠騎士</t>
  </si>
  <si>
    <t>采昌國際多媒體股份有限公司</t>
  </si>
  <si>
    <t>FREEWAY ENTERTAINMENT KFT.</t>
  </si>
  <si>
    <t>日本</t>
  </si>
  <si>
    <t>BanG Dream! Episode of Roselia Ⅱ  Song I am</t>
  </si>
  <si>
    <t>2021/08/13</t>
  </si>
  <si>
    <t>木棉花國際股份有限公司</t>
  </si>
  <si>
    <t>Bushiroad Inc.</t>
  </si>
  <si>
    <t>自殺突擊隊：集結</t>
  </si>
  <si>
    <t>2021/08/05</t>
  </si>
  <si>
    <t>東京復仇者</t>
  </si>
  <si>
    <t>蜜蜂工房創藝有限公司</t>
  </si>
  <si>
    <t>PONY CANYON INC.</t>
  </si>
  <si>
    <t>回憶三部曲</t>
  </si>
  <si>
    <t>光年映畫有限公司</t>
  </si>
  <si>
    <t>BANDAI NAMCO Arts Inc.</t>
  </si>
  <si>
    <t>泰國</t>
  </si>
  <si>
    <t>老闆衝殺小</t>
  </si>
  <si>
    <t>威視股份有限公司</t>
  </si>
  <si>
    <t>M PICTURES COMPANY LIMITED</t>
  </si>
  <si>
    <t>超越無限2分鐘</t>
  </si>
  <si>
    <t>英屬蓋曼群島商威望國際娛樂股份有限公司台灣分公司</t>
  </si>
  <si>
    <t>NIKKATSU CORPORATION</t>
  </si>
  <si>
    <t>挪威</t>
  </si>
  <si>
    <t>女畫家與偷畫賊</t>
  </si>
  <si>
    <t>2021/05/14</t>
  </si>
  <si>
    <t>海鵬影業有限公司</t>
  </si>
  <si>
    <t>CHARADES</t>
  </si>
  <si>
    <t>中華民國</t>
  </si>
  <si>
    <t>腦海中的橡皮擦</t>
  </si>
  <si>
    <t>香港商甲上娛樂有限公司台灣分公司</t>
  </si>
  <si>
    <t>CJ ENM CO.,LTD.</t>
  </si>
  <si>
    <t>波濤最深處</t>
  </si>
  <si>
    <t>佳映娛樂國際股份有限公司</t>
  </si>
  <si>
    <t>黃明川電影視訊有限公司</t>
  </si>
  <si>
    <t>老師！你會不會談戀愛</t>
  </si>
  <si>
    <t>天馬行空數位有限公司</t>
  </si>
  <si>
    <t>Hakuhodo DY music&amp;pictures Inc.</t>
  </si>
  <si>
    <t>黑寡婦</t>
  </si>
  <si>
    <t>2021/07/14</t>
  </si>
  <si>
    <t>路卡的夏天</t>
  </si>
  <si>
    <t>2021/08/06</t>
  </si>
  <si>
    <t>暫時停止呼吸2</t>
  </si>
  <si>
    <t>2021/08/20</t>
  </si>
  <si>
    <t>美商台灣索尼影業發行股份有限公司台灣分公司</t>
  </si>
  <si>
    <t>SONY PICTURES RELEASING INTERNATIONAL CORPORATION.</t>
  </si>
  <si>
    <t>三島由紀夫vs東大全共鬪</t>
  </si>
  <si>
    <t>GAGA Corporation</t>
  </si>
  <si>
    <t>俄羅斯</t>
  </si>
  <si>
    <t>心悸效應</t>
  </si>
  <si>
    <t>可樂藝術文創股份有限公司</t>
  </si>
  <si>
    <t>MAGIC FAIR LLC.</t>
  </si>
  <si>
    <t>英國</t>
  </si>
  <si>
    <t>亂世浮生</t>
  </si>
  <si>
    <t>2014/12/05</t>
  </si>
  <si>
    <t>HANWAY FILMS LIMITED</t>
  </si>
  <si>
    <t>BanG Dream! Episode of RoseliaⅠ約定</t>
  </si>
  <si>
    <t>2021/08/27</t>
  </si>
  <si>
    <t>玩命鈔劫</t>
  </si>
  <si>
    <t>2021/04/29</t>
  </si>
  <si>
    <t>MIRAMAX DISTRIBUTION SERVICES,LLC</t>
  </si>
  <si>
    <t>厲陰宅3：是惡魔逼我的</t>
  </si>
  <si>
    <t>2021/07/22</t>
  </si>
  <si>
    <t>阿根廷</t>
  </si>
  <si>
    <t>革命前夕的摩托車日記</t>
  </si>
  <si>
    <t>FILM FOUR LIMITED</t>
  </si>
  <si>
    <t>盛夏光年</t>
  </si>
  <si>
    <t>2006/10/13</t>
  </si>
  <si>
    <t>前景娛樂有限公司</t>
  </si>
  <si>
    <t>前景娛樂有限公司,前滾翻影視有限公司</t>
  </si>
  <si>
    <t>舞慾情狂</t>
  </si>
  <si>
    <t>聯影企業股份有限公司</t>
  </si>
  <si>
    <t>Antipode Sales &amp; Distribution,LLC</t>
  </si>
  <si>
    <t>香港</t>
  </si>
  <si>
    <t>女人街，再見了</t>
  </si>
  <si>
    <t>華映娛樂股份有限公司</t>
  </si>
  <si>
    <t>明利電影製作有限公司</t>
  </si>
  <si>
    <t>聽見歌 再唱</t>
  </si>
  <si>
    <t>2021/04/16</t>
  </si>
  <si>
    <t>美商華納兄弟(遠東)股份有限公司台灣分公司,香港商福斯傳媒有限公司台灣分公司,海樂影業股份有限公司,有得電影有限公司,高雄人,十三月股份有限公司</t>
  </si>
  <si>
    <t>追憶人</t>
  </si>
  <si>
    <t>2021/08/19</t>
  </si>
  <si>
    <t>鬼門</t>
  </si>
  <si>
    <t>2016/02/26</t>
  </si>
  <si>
    <t>ATRIUM PRODUCTIONS KFT.</t>
  </si>
  <si>
    <t>操控</t>
  </si>
  <si>
    <t>2021/05/07</t>
  </si>
  <si>
    <t>GEM ENTERTAINMENT KFT.</t>
  </si>
  <si>
    <t>邪佞</t>
  </si>
  <si>
    <t>萬豐創意映像股份有限公司,頑影映像有限公司</t>
  </si>
  <si>
    <t>一級任務</t>
  </si>
  <si>
    <t>海樂影業股份有限公司</t>
  </si>
  <si>
    <t>Accelerated Global Content,LLC</t>
  </si>
  <si>
    <t>詐製片家</t>
  </si>
  <si>
    <t>Storyboard Media,LLC</t>
  </si>
  <si>
    <t>叢林奇航</t>
  </si>
  <si>
    <t>2021/07/30</t>
  </si>
  <si>
    <t>西班牙</t>
  </si>
  <si>
    <t>蝸牛之家</t>
  </si>
  <si>
    <t>2021/09/03</t>
  </si>
  <si>
    <t>CASTELAＯ PICTURES,S.L.U.</t>
  </si>
  <si>
    <t>游牧人生</t>
  </si>
  <si>
    <t>2021/03/19</t>
  </si>
  <si>
    <t>哥吉拉大戰金剛</t>
  </si>
  <si>
    <t>2021/03/24</t>
  </si>
  <si>
    <t>美商華納兄弟(遠東)股份有限公司台灣分公司</t>
  </si>
  <si>
    <t>美國 WARNER BROS. PICTURES INTERNATIONAL.</t>
  </si>
  <si>
    <t>強運燒肉饌</t>
  </si>
  <si>
    <t>鴻聯國際開發股份有限公司</t>
  </si>
  <si>
    <t>Shochiku Co.,Ltd.</t>
  </si>
  <si>
    <t>花束般的戀愛</t>
  </si>
  <si>
    <t>2021/07/16</t>
  </si>
  <si>
    <t>那些要我死的人</t>
  </si>
  <si>
    <t>2021/05/06</t>
  </si>
  <si>
    <t>藥命交錯</t>
  </si>
  <si>
    <t>2021/04/21</t>
  </si>
  <si>
    <t>City Lights Film,LLC</t>
  </si>
  <si>
    <t>永遠的我們</t>
  </si>
  <si>
    <t>THE BUREAU SALES</t>
  </si>
  <si>
    <t>丹麥</t>
  </si>
  <si>
    <t>醉好的時光</t>
  </si>
  <si>
    <t>2021/03/05</t>
  </si>
  <si>
    <t>好威映象有限公司</t>
  </si>
  <si>
    <t>TrustNordisk</t>
  </si>
  <si>
    <t>永生戰</t>
  </si>
  <si>
    <t>2021/04/12</t>
  </si>
  <si>
    <t>迴憶</t>
  </si>
  <si>
    <t>FINECUT CO.,LTD.</t>
  </si>
  <si>
    <t>名偵探柯南 緋色的彈丸</t>
  </si>
  <si>
    <t>向洋影業有限公司</t>
  </si>
  <si>
    <t>株式会社トムス・エンタテインメント</t>
  </si>
  <si>
    <t>銀河騎士傳 織愛之星</t>
  </si>
  <si>
    <t>曼迪傳播有限公司</t>
  </si>
  <si>
    <t>KING RECORDS CO.,LTD.</t>
  </si>
  <si>
    <t>變調的灰姑娘</t>
  </si>
  <si>
    <t>TBS GLOWDIA, INC.</t>
  </si>
  <si>
    <t>電影版 嬌妻出沒注意</t>
  </si>
  <si>
    <t>2021/04/23</t>
  </si>
  <si>
    <t>英屬維京群島商高捷全球開發有限公司 台灣分公司</t>
  </si>
  <si>
    <t>Nippon Television Network Corporation</t>
  </si>
  <si>
    <t>真人快打</t>
  </si>
  <si>
    <t>2021/04/08</t>
  </si>
  <si>
    <t>如果雨之後</t>
  </si>
  <si>
    <t>德國</t>
  </si>
  <si>
    <t>我的袋鼠室友</t>
  </si>
  <si>
    <t>Beta Cinema GmbH</t>
  </si>
  <si>
    <t>怪物奇兵 全新世代</t>
  </si>
  <si>
    <t>2021/07/15</t>
  </si>
  <si>
    <t>愛戀依存症</t>
  </si>
  <si>
    <t>英屬維京群島商映畫聯合有限公司台灣分公司</t>
  </si>
  <si>
    <t>尋龍使者：拉雅</t>
  </si>
  <si>
    <t>期末考</t>
  </si>
  <si>
    <t>花千樹電影有限公司(A THOUSAND TREE FILMS)##高雄人##海鵬影業有限公司</t>
  </si>
  <si>
    <t>魔鬼琴聲帕格尼尼</t>
  </si>
  <si>
    <t>捷傑有限公司</t>
  </si>
  <si>
    <t>Beta Cinema GmbH.</t>
  </si>
  <si>
    <t>水星領航員ARIA The CREPUSCOLO</t>
  </si>
  <si>
    <t>太陽不會動</t>
  </si>
  <si>
    <t>Warner Bros. Japan LLC</t>
  </si>
  <si>
    <t>俘虜</t>
  </si>
  <si>
    <t>2020/12/15</t>
  </si>
  <si>
    <t>序號</t>
    <phoneticPr fontId="1" type="noConversion"/>
  </si>
  <si>
    <t>週票數變動率</t>
  </si>
  <si>
    <t>2005/02/25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</si>
</sst>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49" fontId="3" fillId="0" borderId="1" xfId="0" applyNumberFormat="1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abSelected="1" workbookViewId="0">
      <pane ySplit="1" topLeftCell="A55" activePane="bottomLeft" state="frozen"/>
      <selection pane="bottomLeft" activeCell="F55" sqref="F55"/>
    </sheetView>
  </sheetViews>
  <sheetFormatPr defaultRowHeight="16.5"/>
  <cols>
    <col min="1" max="1" width="5.625" style="2" customWidth="1"/>
    <col min="2" max="2" width="9.625" customWidth="1"/>
    <col min="3" max="3" width="17.625" style="10" customWidth="1"/>
    <col min="4" max="4" width="10.375" customWidth="1"/>
    <col min="5" max="5" width="17.625" style="10" customWidth="1"/>
    <col min="6" max="6" width="18.25" style="10" customWidth="1"/>
    <col min="7" max="7" width="9.375" style="3" customWidth="1"/>
    <col min="8" max="8" width="10" style="3" customWidth="1"/>
    <col min="9" max="9" width="12.875" style="3" customWidth="1"/>
    <col min="10" max="10" width="10.625" style="3" customWidth="1"/>
    <col min="11" max="12" width="14.375" style="3" customWidth="1"/>
  </cols>
  <sheetData>
    <row r="1" spans="1:12" s="1" customFormat="1" ht="20.100000000000001" customHeight="1">
      <c r="A1" s="4" t="s">
        <v>200</v>
      </c>
      <c r="B1" s="4" t="s">
        <v>0</v>
      </c>
      <c r="C1" s="8" t="s">
        <v>1</v>
      </c>
      <c r="D1" s="4" t="s">
        <v>2</v>
      </c>
      <c r="E1" s="8" t="s">
        <v>3</v>
      </c>
      <c r="F1" s="8" t="s">
        <v>4</v>
      </c>
      <c r="G1" s="4" t="s">
        <v>5</v>
      </c>
      <c r="H1" s="4" t="s">
        <v>6</v>
      </c>
      <c r="I1" s="4" t="s">
        <v>201</v>
      </c>
      <c r="J1" s="4" t="s">
        <v>7</v>
      </c>
      <c r="K1" s="4" t="s">
        <v>8</v>
      </c>
      <c r="L1" s="4" t="s">
        <v>9</v>
      </c>
    </row>
    <row r="2" spans="1:12" ht="49.5">
      <c r="A2" s="5">
        <f>ROW(A1)</f>
        <v>1</v>
      </c>
      <c r="B2" s="6" t="s">
        <v>10</v>
      </c>
      <c r="C2" s="9" t="s">
        <v>31</v>
      </c>
      <c r="D2" s="6" t="s">
        <v>32</v>
      </c>
      <c r="E2" s="9" t="s">
        <v>27</v>
      </c>
      <c r="F2" s="9" t="s">
        <v>28</v>
      </c>
      <c r="G2" s="7">
        <v>90</v>
      </c>
      <c r="H2" s="11">
        <v>3662</v>
      </c>
      <c r="I2" s="12">
        <v>-0.29360000000000003</v>
      </c>
      <c r="J2" s="11">
        <v>886337</v>
      </c>
      <c r="K2" s="11">
        <v>8846</v>
      </c>
      <c r="L2" s="11">
        <v>2148685</v>
      </c>
    </row>
    <row r="3" spans="1:12" ht="33">
      <c r="A3" s="5">
        <f>ROW(A2)</f>
        <v>2</v>
      </c>
      <c r="B3" s="6" t="s">
        <v>10</v>
      </c>
      <c r="C3" s="9" t="s">
        <v>37</v>
      </c>
      <c r="D3" s="6" t="s">
        <v>32</v>
      </c>
      <c r="E3" s="9" t="s">
        <v>20</v>
      </c>
      <c r="F3" s="9" t="s">
        <v>38</v>
      </c>
      <c r="G3" s="7">
        <v>45</v>
      </c>
      <c r="H3" s="11">
        <v>2600</v>
      </c>
      <c r="I3" s="12">
        <v>-0.4012</v>
      </c>
      <c r="J3" s="11">
        <v>603882</v>
      </c>
      <c r="K3" s="11">
        <v>6942</v>
      </c>
      <c r="L3" s="11">
        <v>1635553</v>
      </c>
    </row>
    <row r="4" spans="1:12" ht="49.5">
      <c r="A4" s="5">
        <f>ROW(A3)</f>
        <v>3</v>
      </c>
      <c r="B4" s="6" t="s">
        <v>10</v>
      </c>
      <c r="C4" s="9" t="s">
        <v>39</v>
      </c>
      <c r="D4" s="6" t="s">
        <v>32</v>
      </c>
      <c r="E4" s="9" t="s">
        <v>40</v>
      </c>
      <c r="F4" s="9" t="s">
        <v>41</v>
      </c>
      <c r="G4" s="7">
        <v>36</v>
      </c>
      <c r="H4" s="11">
        <v>1081</v>
      </c>
      <c r="I4" s="12">
        <v>-0.2626</v>
      </c>
      <c r="J4" s="11">
        <v>244687</v>
      </c>
      <c r="K4" s="11">
        <v>2547</v>
      </c>
      <c r="L4" s="11">
        <v>579689</v>
      </c>
    </row>
    <row r="5" spans="1:12" ht="33">
      <c r="A5" s="5">
        <f>ROW(A4)</f>
        <v>4</v>
      </c>
      <c r="B5" s="6" t="s">
        <v>42</v>
      </c>
      <c r="C5" s="9" t="s">
        <v>49</v>
      </c>
      <c r="D5" s="6" t="s">
        <v>32</v>
      </c>
      <c r="E5" s="9" t="s">
        <v>50</v>
      </c>
      <c r="F5" s="9" t="s">
        <v>51</v>
      </c>
      <c r="G5" s="7">
        <v>18</v>
      </c>
      <c r="H5" s="7">
        <v>664</v>
      </c>
      <c r="I5" s="12">
        <v>-0.37890000000000001</v>
      </c>
      <c r="J5" s="11">
        <v>166253</v>
      </c>
      <c r="K5" s="11">
        <v>1733</v>
      </c>
      <c r="L5" s="11">
        <v>430847</v>
      </c>
    </row>
    <row r="6" spans="1:12" ht="49.5">
      <c r="A6" s="5">
        <f>ROW(A5)</f>
        <v>5</v>
      </c>
      <c r="B6" s="6" t="s">
        <v>55</v>
      </c>
      <c r="C6" s="9" t="s">
        <v>56</v>
      </c>
      <c r="D6" s="6" t="s">
        <v>32</v>
      </c>
      <c r="E6" s="9" t="s">
        <v>57</v>
      </c>
      <c r="F6" s="9" t="s">
        <v>58</v>
      </c>
      <c r="G6" s="7">
        <v>33</v>
      </c>
      <c r="H6" s="7">
        <v>616</v>
      </c>
      <c r="I6" s="12">
        <v>-0.24790000000000001</v>
      </c>
      <c r="J6" s="11">
        <v>142670</v>
      </c>
      <c r="K6" s="11">
        <v>1435</v>
      </c>
      <c r="L6" s="11">
        <v>335681</v>
      </c>
    </row>
    <row r="7" spans="1:12" ht="67.5" customHeight="1">
      <c r="A7" s="5">
        <f>ROW(A6)</f>
        <v>6</v>
      </c>
      <c r="B7" s="6" t="s">
        <v>42</v>
      </c>
      <c r="C7" s="9" t="s">
        <v>59</v>
      </c>
      <c r="D7" s="6" t="s">
        <v>32</v>
      </c>
      <c r="E7" s="9" t="s">
        <v>60</v>
      </c>
      <c r="F7" s="9" t="s">
        <v>61</v>
      </c>
      <c r="G7" s="7">
        <v>24</v>
      </c>
      <c r="H7" s="7">
        <v>426</v>
      </c>
      <c r="I7" s="12">
        <v>7.5800000000000006E-2</v>
      </c>
      <c r="J7" s="11">
        <v>92518</v>
      </c>
      <c r="K7" s="7">
        <v>822</v>
      </c>
      <c r="L7" s="11">
        <v>182604</v>
      </c>
    </row>
    <row r="8" spans="1:12" ht="51.75" customHeight="1">
      <c r="A8" s="5">
        <f>ROW(A7)</f>
        <v>7</v>
      </c>
      <c r="B8" s="6" t="s">
        <v>17</v>
      </c>
      <c r="C8" s="9" t="s">
        <v>68</v>
      </c>
      <c r="D8" s="6" t="s">
        <v>32</v>
      </c>
      <c r="E8" s="9" t="s">
        <v>69</v>
      </c>
      <c r="F8" s="9" t="s">
        <v>70</v>
      </c>
      <c r="G8" s="7">
        <v>18</v>
      </c>
      <c r="H8" s="7">
        <v>340</v>
      </c>
      <c r="I8" s="12">
        <v>-0.25109999999999999</v>
      </c>
      <c r="J8" s="11">
        <v>83420</v>
      </c>
      <c r="K8" s="7">
        <v>794</v>
      </c>
      <c r="L8" s="11">
        <v>193198</v>
      </c>
    </row>
    <row r="9" spans="1:12" ht="33">
      <c r="A9" s="5">
        <f>ROW(A8)</f>
        <v>8</v>
      </c>
      <c r="B9" s="6" t="s">
        <v>67</v>
      </c>
      <c r="C9" s="9" t="s">
        <v>71</v>
      </c>
      <c r="D9" s="6" t="s">
        <v>32</v>
      </c>
      <c r="E9" s="9" t="s">
        <v>72</v>
      </c>
      <c r="F9" s="9" t="s">
        <v>73</v>
      </c>
      <c r="G9" s="7">
        <v>10</v>
      </c>
      <c r="H9" s="7">
        <v>319</v>
      </c>
      <c r="I9" s="12">
        <v>0.55610000000000004</v>
      </c>
      <c r="J9" s="11">
        <v>72315</v>
      </c>
      <c r="K9" s="7">
        <v>579</v>
      </c>
      <c r="L9" s="11">
        <v>128394</v>
      </c>
    </row>
    <row r="10" spans="1:12" ht="33">
      <c r="A10" s="5">
        <f>ROW(A9)</f>
        <v>9</v>
      </c>
      <c r="B10" s="6" t="s">
        <v>42</v>
      </c>
      <c r="C10" s="9" t="s">
        <v>74</v>
      </c>
      <c r="D10" s="6" t="s">
        <v>32</v>
      </c>
      <c r="E10" s="9" t="s">
        <v>75</v>
      </c>
      <c r="F10" s="9" t="s">
        <v>76</v>
      </c>
      <c r="G10" s="7">
        <v>18</v>
      </c>
      <c r="H10" s="7">
        <v>233</v>
      </c>
      <c r="I10" s="12">
        <v>-5.28E-2</v>
      </c>
      <c r="J10" s="11">
        <v>54050</v>
      </c>
      <c r="K10" s="7">
        <v>479</v>
      </c>
      <c r="L10" s="11">
        <v>111571</v>
      </c>
    </row>
    <row r="11" spans="1:12" ht="49.5" customHeight="1">
      <c r="A11" s="5">
        <f>ROW(A10)</f>
        <v>10</v>
      </c>
      <c r="B11" s="6" t="s">
        <v>87</v>
      </c>
      <c r="C11" s="9" t="s">
        <v>88</v>
      </c>
      <c r="D11" s="6" t="s">
        <v>32</v>
      </c>
      <c r="E11" s="9" t="s">
        <v>89</v>
      </c>
      <c r="F11" s="9" t="s">
        <v>90</v>
      </c>
      <c r="G11" s="7">
        <v>16</v>
      </c>
      <c r="H11" s="7">
        <v>144</v>
      </c>
      <c r="I11" s="12">
        <v>-0.20880000000000001</v>
      </c>
      <c r="J11" s="11">
        <v>30737</v>
      </c>
      <c r="K11" s="7">
        <v>326</v>
      </c>
      <c r="L11" s="11">
        <v>72773</v>
      </c>
    </row>
    <row r="12" spans="1:12" ht="33">
      <c r="A12" s="5">
        <f>ROW(A11)</f>
        <v>11</v>
      </c>
      <c r="B12" s="6" t="s">
        <v>87</v>
      </c>
      <c r="C12" s="9" t="s">
        <v>109</v>
      </c>
      <c r="D12" s="6" t="s">
        <v>32</v>
      </c>
      <c r="E12" s="9" t="s">
        <v>110</v>
      </c>
      <c r="F12" s="9" t="s">
        <v>111</v>
      </c>
      <c r="G12" s="7">
        <v>9</v>
      </c>
      <c r="H12" s="7">
        <v>82</v>
      </c>
      <c r="I12" s="12">
        <v>0.2059</v>
      </c>
      <c r="J12" s="11">
        <v>15615</v>
      </c>
      <c r="K12" s="7">
        <v>150</v>
      </c>
      <c r="L12" s="11">
        <v>29121</v>
      </c>
    </row>
    <row r="13" spans="1:12" ht="33">
      <c r="A13" s="5">
        <f>ROW(A12)</f>
        <v>12</v>
      </c>
      <c r="B13" s="6" t="s">
        <v>112</v>
      </c>
      <c r="C13" s="9" t="s">
        <v>113</v>
      </c>
      <c r="D13" s="6" t="s">
        <v>32</v>
      </c>
      <c r="E13" s="9" t="s">
        <v>114</v>
      </c>
      <c r="F13" s="9" t="s">
        <v>115</v>
      </c>
      <c r="G13" s="7">
        <v>8</v>
      </c>
      <c r="H13" s="7">
        <v>60</v>
      </c>
      <c r="I13" s="12">
        <v>0.5</v>
      </c>
      <c r="J13" s="11">
        <v>13419</v>
      </c>
      <c r="K13" s="7">
        <v>100</v>
      </c>
      <c r="L13" s="11">
        <v>22116</v>
      </c>
    </row>
    <row r="14" spans="1:12" ht="49.5">
      <c r="A14" s="5">
        <f>ROW(A13)</f>
        <v>13</v>
      </c>
      <c r="B14" s="6" t="s">
        <v>42</v>
      </c>
      <c r="C14" s="9" t="s">
        <v>187</v>
      </c>
      <c r="D14" s="6" t="s">
        <v>32</v>
      </c>
      <c r="E14" s="9" t="s">
        <v>188</v>
      </c>
      <c r="F14" s="9" t="s">
        <v>21</v>
      </c>
      <c r="G14" s="7">
        <v>3</v>
      </c>
      <c r="H14" s="7">
        <v>5</v>
      </c>
      <c r="I14" s="12">
        <v>0</v>
      </c>
      <c r="J14" s="7">
        <v>980</v>
      </c>
      <c r="K14" s="7">
        <v>10</v>
      </c>
      <c r="L14" s="11">
        <v>1930</v>
      </c>
    </row>
    <row r="15" spans="1:12" ht="33">
      <c r="A15" s="5">
        <f>ROW(A14)</f>
        <v>14</v>
      </c>
      <c r="B15" s="6" t="s">
        <v>136</v>
      </c>
      <c r="C15" s="9" t="s">
        <v>137</v>
      </c>
      <c r="D15" s="6" t="s">
        <v>138</v>
      </c>
      <c r="E15" s="9" t="s">
        <v>75</v>
      </c>
      <c r="F15" s="9" t="s">
        <v>139</v>
      </c>
      <c r="G15" s="7">
        <v>5</v>
      </c>
      <c r="H15" s="7">
        <v>21</v>
      </c>
      <c r="I15" s="12">
        <v>-0.88</v>
      </c>
      <c r="J15" s="11">
        <v>4845</v>
      </c>
      <c r="K15" s="7">
        <v>401</v>
      </c>
      <c r="L15" s="11">
        <v>87688</v>
      </c>
    </row>
    <row r="16" spans="1:12" ht="49.5">
      <c r="A16" s="5">
        <f>ROW(A15)</f>
        <v>15</v>
      </c>
      <c r="B16" s="6" t="s">
        <v>10</v>
      </c>
      <c r="C16" s="9" t="s">
        <v>11</v>
      </c>
      <c r="D16" s="6" t="s">
        <v>12</v>
      </c>
      <c r="E16" s="9" t="s">
        <v>13</v>
      </c>
      <c r="F16" s="9" t="s">
        <v>14</v>
      </c>
      <c r="G16" s="7">
        <v>96</v>
      </c>
      <c r="H16" s="11">
        <v>44522</v>
      </c>
      <c r="I16" s="12">
        <v>-0.69879999999999998</v>
      </c>
      <c r="J16" s="11">
        <v>11391177</v>
      </c>
      <c r="K16" s="11">
        <v>344042</v>
      </c>
      <c r="L16" s="11">
        <v>89412573</v>
      </c>
    </row>
    <row r="17" spans="1:12" ht="33">
      <c r="A17" s="5">
        <f>ROW(A16)</f>
        <v>16</v>
      </c>
      <c r="B17" s="6" t="s">
        <v>17</v>
      </c>
      <c r="C17" s="9" t="s">
        <v>29</v>
      </c>
      <c r="D17" s="6" t="s">
        <v>12</v>
      </c>
      <c r="E17" s="9" t="s">
        <v>20</v>
      </c>
      <c r="F17" s="9" t="s">
        <v>30</v>
      </c>
      <c r="G17" s="7">
        <v>46</v>
      </c>
      <c r="H17" s="11">
        <v>5104</v>
      </c>
      <c r="I17" s="12">
        <v>-0.71740000000000004</v>
      </c>
      <c r="J17" s="11">
        <v>1241402</v>
      </c>
      <c r="K17" s="11">
        <v>43204</v>
      </c>
      <c r="L17" s="11">
        <v>10618341</v>
      </c>
    </row>
    <row r="18" spans="1:12" ht="49.5">
      <c r="A18" s="5">
        <f>ROW(A17)</f>
        <v>17</v>
      </c>
      <c r="B18" s="6" t="s">
        <v>10</v>
      </c>
      <c r="C18" s="9" t="s">
        <v>33</v>
      </c>
      <c r="D18" s="6" t="s">
        <v>12</v>
      </c>
      <c r="E18" s="9" t="s">
        <v>15</v>
      </c>
      <c r="F18" s="9" t="s">
        <v>16</v>
      </c>
      <c r="G18" s="7">
        <v>95</v>
      </c>
      <c r="H18" s="11">
        <v>2720</v>
      </c>
      <c r="I18" s="12">
        <v>-0.7772</v>
      </c>
      <c r="J18" s="11">
        <v>664764</v>
      </c>
      <c r="K18" s="11">
        <v>29978</v>
      </c>
      <c r="L18" s="11">
        <v>7342844</v>
      </c>
    </row>
    <row r="19" spans="1:12" ht="33">
      <c r="A19" s="5">
        <f>ROW(A18)</f>
        <v>18</v>
      </c>
      <c r="B19" s="6" t="s">
        <v>42</v>
      </c>
      <c r="C19" s="9" t="s">
        <v>52</v>
      </c>
      <c r="D19" s="6" t="s">
        <v>12</v>
      </c>
      <c r="E19" s="9" t="s">
        <v>53</v>
      </c>
      <c r="F19" s="9" t="s">
        <v>54</v>
      </c>
      <c r="G19" s="7">
        <v>21</v>
      </c>
      <c r="H19" s="7">
        <v>687</v>
      </c>
      <c r="I19" s="12">
        <v>-0.66420000000000001</v>
      </c>
      <c r="J19" s="11">
        <v>162060</v>
      </c>
      <c r="K19" s="11">
        <v>5558</v>
      </c>
      <c r="L19" s="11">
        <v>1312682</v>
      </c>
    </row>
    <row r="20" spans="1:12" ht="49.5">
      <c r="A20" s="5">
        <f>ROW(A19)</f>
        <v>19</v>
      </c>
      <c r="B20" s="6" t="s">
        <v>42</v>
      </c>
      <c r="C20" s="9" t="s">
        <v>95</v>
      </c>
      <c r="D20" s="6" t="s">
        <v>96</v>
      </c>
      <c r="E20" s="9" t="s">
        <v>45</v>
      </c>
      <c r="F20" s="9" t="s">
        <v>46</v>
      </c>
      <c r="G20" s="7">
        <v>11</v>
      </c>
      <c r="H20" s="7">
        <v>87</v>
      </c>
      <c r="I20" s="12">
        <v>-0.74929999999999997</v>
      </c>
      <c r="J20" s="11">
        <v>21085</v>
      </c>
      <c r="K20" s="11">
        <v>5665</v>
      </c>
      <c r="L20" s="11">
        <v>1404188</v>
      </c>
    </row>
    <row r="21" spans="1:12" ht="49.5">
      <c r="A21" s="5">
        <f>ROW(A20)</f>
        <v>20</v>
      </c>
      <c r="B21" s="6" t="s">
        <v>67</v>
      </c>
      <c r="C21" s="9" t="s">
        <v>127</v>
      </c>
      <c r="D21" s="6" t="s">
        <v>96</v>
      </c>
      <c r="E21" s="9" t="s">
        <v>20</v>
      </c>
      <c r="F21" s="9" t="s">
        <v>128</v>
      </c>
      <c r="G21" s="7">
        <v>4</v>
      </c>
      <c r="H21" s="7">
        <v>51</v>
      </c>
      <c r="I21" s="12">
        <v>-0.89659999999999995</v>
      </c>
      <c r="J21" s="11">
        <v>8160</v>
      </c>
      <c r="K21" s="11">
        <v>1941</v>
      </c>
      <c r="L21" s="11">
        <v>310420</v>
      </c>
    </row>
    <row r="22" spans="1:12" ht="33">
      <c r="A22" s="5">
        <f>ROW(A21)</f>
        <v>21</v>
      </c>
      <c r="B22" s="6" t="s">
        <v>42</v>
      </c>
      <c r="C22" s="9" t="s">
        <v>146</v>
      </c>
      <c r="D22" s="6" t="s">
        <v>96</v>
      </c>
      <c r="E22" s="9" t="s">
        <v>147</v>
      </c>
      <c r="F22" s="9" t="s">
        <v>148</v>
      </c>
      <c r="G22" s="7">
        <v>2</v>
      </c>
      <c r="H22" s="7">
        <v>19</v>
      </c>
      <c r="I22" s="12">
        <v>-0.76249999999999996</v>
      </c>
      <c r="J22" s="11">
        <v>4170</v>
      </c>
      <c r="K22" s="7">
        <v>822</v>
      </c>
      <c r="L22" s="11">
        <v>181167</v>
      </c>
    </row>
    <row r="23" spans="1:12" ht="66.75" customHeight="1">
      <c r="A23" s="5">
        <f>ROW(A22)</f>
        <v>22</v>
      </c>
      <c r="B23" s="6" t="s">
        <v>42</v>
      </c>
      <c r="C23" s="9" t="s">
        <v>173</v>
      </c>
      <c r="D23" s="6" t="s">
        <v>96</v>
      </c>
      <c r="E23" s="9" t="s">
        <v>60</v>
      </c>
      <c r="F23" s="9" t="s">
        <v>174</v>
      </c>
      <c r="G23" s="7">
        <v>1</v>
      </c>
      <c r="H23" s="7">
        <v>9</v>
      </c>
      <c r="I23" s="12">
        <v>-0.8085</v>
      </c>
      <c r="J23" s="11">
        <v>1940</v>
      </c>
      <c r="K23" s="7">
        <v>649</v>
      </c>
      <c r="L23" s="11">
        <v>144325</v>
      </c>
    </row>
    <row r="24" spans="1:12" ht="67.5" customHeight="1">
      <c r="A24" s="5">
        <f>ROW(A23)</f>
        <v>23</v>
      </c>
      <c r="B24" s="6" t="s">
        <v>182</v>
      </c>
      <c r="C24" s="9" t="s">
        <v>192</v>
      </c>
      <c r="D24" s="6" t="s">
        <v>96</v>
      </c>
      <c r="E24" s="9" t="s">
        <v>193</v>
      </c>
      <c r="F24" s="9" t="s">
        <v>194</v>
      </c>
      <c r="G24" s="7">
        <v>1</v>
      </c>
      <c r="H24" s="7">
        <v>3</v>
      </c>
      <c r="I24" s="12">
        <v>-0.95079999999999998</v>
      </c>
      <c r="J24" s="7">
        <v>610</v>
      </c>
      <c r="K24" s="7">
        <v>437</v>
      </c>
      <c r="L24" s="11">
        <v>84743</v>
      </c>
    </row>
    <row r="25" spans="1:12" ht="33">
      <c r="A25" s="5">
        <f>ROW(A24)</f>
        <v>24</v>
      </c>
      <c r="B25" s="6" t="s">
        <v>17</v>
      </c>
      <c r="C25" s="9" t="s">
        <v>18</v>
      </c>
      <c r="D25" s="6" t="s">
        <v>19</v>
      </c>
      <c r="E25" s="9" t="s">
        <v>20</v>
      </c>
      <c r="F25" s="9" t="s">
        <v>21</v>
      </c>
      <c r="G25" s="7">
        <v>44</v>
      </c>
      <c r="H25" s="11">
        <v>8824</v>
      </c>
      <c r="I25" s="12">
        <v>-0.70820000000000005</v>
      </c>
      <c r="J25" s="11">
        <v>2276018</v>
      </c>
      <c r="K25" s="11">
        <v>157168</v>
      </c>
      <c r="L25" s="11">
        <v>40857611</v>
      </c>
    </row>
    <row r="26" spans="1:12" ht="49.5">
      <c r="A26" s="5">
        <f>ROW(A25)</f>
        <v>25</v>
      </c>
      <c r="B26" s="6" t="s">
        <v>10</v>
      </c>
      <c r="C26" s="9" t="s">
        <v>34</v>
      </c>
      <c r="D26" s="6" t="s">
        <v>19</v>
      </c>
      <c r="E26" s="9" t="s">
        <v>35</v>
      </c>
      <c r="F26" s="9" t="s">
        <v>36</v>
      </c>
      <c r="G26" s="7">
        <v>87</v>
      </c>
      <c r="H26" s="11">
        <v>2523</v>
      </c>
      <c r="I26" s="12">
        <v>-0.75429999999999997</v>
      </c>
      <c r="J26" s="11">
        <v>616793</v>
      </c>
      <c r="K26" s="11">
        <v>90671</v>
      </c>
      <c r="L26" s="11">
        <v>22823309</v>
      </c>
    </row>
    <row r="27" spans="1:12" ht="51" customHeight="1">
      <c r="A27" s="5">
        <f>ROW(A26)</f>
        <v>26</v>
      </c>
      <c r="B27" s="6" t="s">
        <v>10</v>
      </c>
      <c r="C27" s="9" t="s">
        <v>132</v>
      </c>
      <c r="D27" s="6" t="s">
        <v>19</v>
      </c>
      <c r="E27" s="9" t="s">
        <v>69</v>
      </c>
      <c r="F27" s="9" t="s">
        <v>133</v>
      </c>
      <c r="G27" s="7">
        <v>4</v>
      </c>
      <c r="H27" s="7">
        <v>21</v>
      </c>
      <c r="I27" s="12">
        <v>-0.90369999999999995</v>
      </c>
      <c r="J27" s="11">
        <v>5790</v>
      </c>
      <c r="K27" s="11">
        <v>4139</v>
      </c>
      <c r="L27" s="11">
        <v>982582</v>
      </c>
    </row>
    <row r="28" spans="1:12" ht="48.75" customHeight="1">
      <c r="A28" s="5">
        <f>ROW(A27)</f>
        <v>27</v>
      </c>
      <c r="B28" s="6" t="s">
        <v>10</v>
      </c>
      <c r="C28" s="9" t="s">
        <v>81</v>
      </c>
      <c r="D28" s="6" t="s">
        <v>82</v>
      </c>
      <c r="E28" s="9" t="s">
        <v>83</v>
      </c>
      <c r="F28" s="9" t="s">
        <v>84</v>
      </c>
      <c r="G28" s="7">
        <v>33</v>
      </c>
      <c r="H28" s="7">
        <v>212</v>
      </c>
      <c r="I28" s="12">
        <v>-0.80900000000000005</v>
      </c>
      <c r="J28" s="11">
        <v>51650</v>
      </c>
      <c r="K28" s="11">
        <v>30027</v>
      </c>
      <c r="L28" s="11">
        <v>7347003</v>
      </c>
    </row>
    <row r="29" spans="1:12" ht="33">
      <c r="A29" s="5">
        <f>ROW(A28)</f>
        <v>28</v>
      </c>
      <c r="B29" s="6" t="s">
        <v>42</v>
      </c>
      <c r="C29" s="9" t="s">
        <v>85</v>
      </c>
      <c r="D29" s="6" t="s">
        <v>82</v>
      </c>
      <c r="E29" s="9" t="s">
        <v>75</v>
      </c>
      <c r="F29" s="9" t="s">
        <v>86</v>
      </c>
      <c r="G29" s="7">
        <v>8</v>
      </c>
      <c r="H29" s="7">
        <v>141</v>
      </c>
      <c r="I29" s="12">
        <v>-0.61050000000000004</v>
      </c>
      <c r="J29" s="11">
        <v>33120</v>
      </c>
      <c r="K29" s="11">
        <v>3832</v>
      </c>
      <c r="L29" s="11">
        <v>847119</v>
      </c>
    </row>
    <row r="30" spans="1:12" ht="33">
      <c r="A30" s="5">
        <f>ROW(A29)</f>
        <v>29</v>
      </c>
      <c r="B30" s="6" t="s">
        <v>42</v>
      </c>
      <c r="C30" s="9" t="s">
        <v>170</v>
      </c>
      <c r="D30" s="6" t="s">
        <v>82</v>
      </c>
      <c r="E30" s="9" t="s">
        <v>171</v>
      </c>
      <c r="F30" s="9" t="s">
        <v>172</v>
      </c>
      <c r="G30" s="7">
        <v>2</v>
      </c>
      <c r="H30" s="7">
        <v>8</v>
      </c>
      <c r="I30" s="12">
        <v>-0.8095</v>
      </c>
      <c r="J30" s="11">
        <v>2130</v>
      </c>
      <c r="K30" s="11">
        <v>1540</v>
      </c>
      <c r="L30" s="11">
        <v>388937</v>
      </c>
    </row>
    <row r="31" spans="1:12" ht="103.5" customHeight="1">
      <c r="A31" s="5">
        <f>ROW(A30)</f>
        <v>30</v>
      </c>
      <c r="B31" s="6" t="s">
        <v>67</v>
      </c>
      <c r="C31" s="9" t="s">
        <v>190</v>
      </c>
      <c r="D31" s="6" t="s">
        <v>82</v>
      </c>
      <c r="E31" s="9" t="s">
        <v>65</v>
      </c>
      <c r="F31" s="9" t="s">
        <v>191</v>
      </c>
      <c r="G31" s="7">
        <v>4</v>
      </c>
      <c r="H31" s="7">
        <v>3</v>
      </c>
      <c r="I31" s="12">
        <v>-0.95889999999999997</v>
      </c>
      <c r="J31" s="7">
        <v>660</v>
      </c>
      <c r="K31" s="11">
        <v>3551</v>
      </c>
      <c r="L31" s="11">
        <v>764122</v>
      </c>
    </row>
    <row r="32" spans="1:12" ht="100.5" customHeight="1">
      <c r="A32" s="5">
        <f>ROW(A31)</f>
        <v>31</v>
      </c>
      <c r="B32" s="6" t="s">
        <v>10</v>
      </c>
      <c r="C32" s="9" t="s">
        <v>119</v>
      </c>
      <c r="D32" s="6" t="s">
        <v>120</v>
      </c>
      <c r="E32" s="9" t="s">
        <v>15</v>
      </c>
      <c r="F32" s="9" t="s">
        <v>16</v>
      </c>
      <c r="G32" s="7">
        <v>6</v>
      </c>
      <c r="H32" s="7">
        <v>41</v>
      </c>
      <c r="I32" s="12">
        <v>-0.83979999999999999</v>
      </c>
      <c r="J32" s="11">
        <v>10555</v>
      </c>
      <c r="K32" s="11">
        <v>18257</v>
      </c>
      <c r="L32" s="11">
        <v>4517530</v>
      </c>
    </row>
    <row r="33" spans="1:12" ht="49.5">
      <c r="A33" s="5">
        <f>ROW(A32)</f>
        <v>32</v>
      </c>
      <c r="B33" s="6" t="s">
        <v>42</v>
      </c>
      <c r="C33" s="9" t="s">
        <v>43</v>
      </c>
      <c r="D33" s="6" t="s">
        <v>44</v>
      </c>
      <c r="E33" s="9" t="s">
        <v>45</v>
      </c>
      <c r="F33" s="9" t="s">
        <v>46</v>
      </c>
      <c r="G33" s="7">
        <v>13</v>
      </c>
      <c r="H33" s="7">
        <v>927</v>
      </c>
      <c r="I33" s="12">
        <v>-0.6603</v>
      </c>
      <c r="J33" s="11">
        <v>230006</v>
      </c>
      <c r="K33" s="11">
        <v>3656</v>
      </c>
      <c r="L33" s="11">
        <v>896452</v>
      </c>
    </row>
    <row r="34" spans="1:12" ht="33">
      <c r="A34" s="5">
        <f>ROW(A33)</f>
        <v>33</v>
      </c>
      <c r="B34" s="6" t="s">
        <v>42</v>
      </c>
      <c r="C34" s="9" t="s">
        <v>195</v>
      </c>
      <c r="D34" s="6" t="s">
        <v>44</v>
      </c>
      <c r="E34" s="9" t="s">
        <v>45</v>
      </c>
      <c r="F34" s="9" t="s">
        <v>148</v>
      </c>
      <c r="G34" s="7">
        <v>1</v>
      </c>
      <c r="H34" s="7">
        <v>2</v>
      </c>
      <c r="I34" s="12">
        <v>-0.92859999999999998</v>
      </c>
      <c r="J34" s="7">
        <v>600</v>
      </c>
      <c r="K34" s="11">
        <v>1945</v>
      </c>
      <c r="L34" s="11">
        <v>464071</v>
      </c>
    </row>
    <row r="35" spans="1:12" ht="49.5">
      <c r="A35" s="5">
        <f>ROW(A34)</f>
        <v>34</v>
      </c>
      <c r="B35" s="6" t="s">
        <v>10</v>
      </c>
      <c r="C35" s="9" t="s">
        <v>22</v>
      </c>
      <c r="D35" s="6" t="s">
        <v>23</v>
      </c>
      <c r="E35" s="9" t="s">
        <v>24</v>
      </c>
      <c r="F35" s="9" t="s">
        <v>14</v>
      </c>
      <c r="G35" s="7">
        <v>93</v>
      </c>
      <c r="H35" s="11">
        <v>5625</v>
      </c>
      <c r="I35" s="12">
        <v>-0.6925</v>
      </c>
      <c r="J35" s="11">
        <v>1403758</v>
      </c>
      <c r="K35" s="11">
        <v>268654</v>
      </c>
      <c r="L35" s="11">
        <v>67709279</v>
      </c>
    </row>
    <row r="36" spans="1:12" ht="49.5">
      <c r="A36" s="5">
        <f>ROW(A35)</f>
        <v>35</v>
      </c>
      <c r="B36" s="6" t="s">
        <v>10</v>
      </c>
      <c r="C36" s="9" t="s">
        <v>25</v>
      </c>
      <c r="D36" s="6" t="s">
        <v>26</v>
      </c>
      <c r="E36" s="9" t="s">
        <v>27</v>
      </c>
      <c r="F36" s="9" t="s">
        <v>28</v>
      </c>
      <c r="G36" s="7">
        <v>89</v>
      </c>
      <c r="H36" s="11">
        <v>5312</v>
      </c>
      <c r="I36" s="12">
        <v>-0.73</v>
      </c>
      <c r="J36" s="11">
        <v>1313135</v>
      </c>
      <c r="K36" s="11">
        <v>496123</v>
      </c>
      <c r="L36" s="11">
        <v>128343302</v>
      </c>
    </row>
    <row r="37" spans="1:12" ht="49.5">
      <c r="A37" s="5">
        <f>ROW(A36)</f>
        <v>36</v>
      </c>
      <c r="B37" s="6" t="s">
        <v>10</v>
      </c>
      <c r="C37" s="9" t="s">
        <v>79</v>
      </c>
      <c r="D37" s="6" t="s">
        <v>80</v>
      </c>
      <c r="E37" s="9" t="s">
        <v>13</v>
      </c>
      <c r="F37" s="9" t="s">
        <v>14</v>
      </c>
      <c r="G37" s="7">
        <v>25</v>
      </c>
      <c r="H37" s="7">
        <v>239</v>
      </c>
      <c r="I37" s="12">
        <v>-0.71409999999999996</v>
      </c>
      <c r="J37" s="11">
        <v>52110</v>
      </c>
      <c r="K37" s="11">
        <v>40197</v>
      </c>
      <c r="L37" s="11">
        <v>9812047</v>
      </c>
    </row>
    <row r="38" spans="1:12" ht="49.5">
      <c r="A38" s="5">
        <f>ROW(A37)</f>
        <v>37</v>
      </c>
      <c r="B38" s="6" t="s">
        <v>10</v>
      </c>
      <c r="C38" s="9" t="s">
        <v>47</v>
      </c>
      <c r="D38" s="6" t="s">
        <v>48</v>
      </c>
      <c r="E38" s="9" t="s">
        <v>15</v>
      </c>
      <c r="F38" s="9" t="s">
        <v>16</v>
      </c>
      <c r="G38" s="7">
        <v>50</v>
      </c>
      <c r="H38" s="7">
        <v>766</v>
      </c>
      <c r="I38" s="12">
        <v>-0.78449999999999998</v>
      </c>
      <c r="J38" s="11">
        <v>194201</v>
      </c>
      <c r="K38" s="11">
        <v>224943</v>
      </c>
      <c r="L38" s="11">
        <v>57354852</v>
      </c>
    </row>
    <row r="39" spans="1:12" ht="49.5">
      <c r="A39" s="5">
        <f>ROW(A38)</f>
        <v>38</v>
      </c>
      <c r="B39" s="6" t="s">
        <v>10</v>
      </c>
      <c r="C39" s="9" t="s">
        <v>134</v>
      </c>
      <c r="D39" s="6" t="s">
        <v>135</v>
      </c>
      <c r="E39" s="9" t="s">
        <v>13</v>
      </c>
      <c r="F39" s="9" t="s">
        <v>14</v>
      </c>
      <c r="G39" s="7">
        <v>4</v>
      </c>
      <c r="H39" s="7">
        <v>22</v>
      </c>
      <c r="I39" s="12">
        <v>-0.69440000000000002</v>
      </c>
      <c r="J39" s="11">
        <v>5020</v>
      </c>
      <c r="K39" s="11">
        <v>62102</v>
      </c>
      <c r="L39" s="11">
        <v>15558514</v>
      </c>
    </row>
    <row r="40" spans="1:12" ht="49.5">
      <c r="A40" s="5">
        <f>ROW(A39)</f>
        <v>39</v>
      </c>
      <c r="B40" s="6" t="s">
        <v>10</v>
      </c>
      <c r="C40" s="9" t="s">
        <v>100</v>
      </c>
      <c r="D40" s="6" t="s">
        <v>101</v>
      </c>
      <c r="E40" s="9" t="s">
        <v>15</v>
      </c>
      <c r="F40" s="9" t="s">
        <v>16</v>
      </c>
      <c r="G40" s="7">
        <v>8</v>
      </c>
      <c r="H40" s="7">
        <v>75</v>
      </c>
      <c r="I40" s="12">
        <v>-0.77880000000000005</v>
      </c>
      <c r="J40" s="11">
        <v>18550</v>
      </c>
      <c r="K40" s="11">
        <v>53677</v>
      </c>
      <c r="L40" s="11">
        <v>13619820</v>
      </c>
    </row>
    <row r="41" spans="1:12" ht="33">
      <c r="A41" s="5">
        <f>ROW(A40)</f>
        <v>40</v>
      </c>
      <c r="B41" s="6" t="s">
        <v>42</v>
      </c>
      <c r="C41" s="9" t="s">
        <v>149</v>
      </c>
      <c r="D41" s="6" t="s">
        <v>150</v>
      </c>
      <c r="E41" s="9" t="s">
        <v>20</v>
      </c>
      <c r="F41" s="9" t="s">
        <v>21</v>
      </c>
      <c r="G41" s="7">
        <v>1</v>
      </c>
      <c r="H41" s="7">
        <v>16</v>
      </c>
      <c r="I41" s="12">
        <v>-0.71930000000000005</v>
      </c>
      <c r="J41" s="11">
        <v>3640</v>
      </c>
      <c r="K41" s="11">
        <v>4982</v>
      </c>
      <c r="L41" s="11">
        <v>1260553</v>
      </c>
    </row>
    <row r="42" spans="1:12" ht="49.5">
      <c r="A42" s="5">
        <f>ROW(A41)</f>
        <v>41</v>
      </c>
      <c r="B42" s="6" t="s">
        <v>10</v>
      </c>
      <c r="C42" s="9" t="s">
        <v>185</v>
      </c>
      <c r="D42" s="6" t="s">
        <v>186</v>
      </c>
      <c r="E42" s="9" t="s">
        <v>15</v>
      </c>
      <c r="F42" s="9" t="s">
        <v>16</v>
      </c>
      <c r="G42" s="7">
        <v>1</v>
      </c>
      <c r="H42" s="7">
        <v>19</v>
      </c>
      <c r="I42" s="12">
        <v>-0.42420000000000002</v>
      </c>
      <c r="J42" s="11">
        <v>1045</v>
      </c>
      <c r="K42" s="11">
        <v>11780</v>
      </c>
      <c r="L42" s="11">
        <v>2875550</v>
      </c>
    </row>
    <row r="43" spans="1:12" ht="49.5">
      <c r="A43" s="5">
        <f>ROW(A42)</f>
        <v>42</v>
      </c>
      <c r="B43" s="6" t="s">
        <v>10</v>
      </c>
      <c r="C43" s="9" t="s">
        <v>77</v>
      </c>
      <c r="D43" s="6" t="s">
        <v>78</v>
      </c>
      <c r="E43" s="9" t="s">
        <v>13</v>
      </c>
      <c r="F43" s="9" t="s">
        <v>14</v>
      </c>
      <c r="G43" s="7">
        <v>14</v>
      </c>
      <c r="H43" s="7">
        <v>219</v>
      </c>
      <c r="I43" s="12">
        <v>-0.73709999999999998</v>
      </c>
      <c r="J43" s="11">
        <v>53480</v>
      </c>
      <c r="K43" s="11">
        <v>184913</v>
      </c>
      <c r="L43" s="11">
        <v>47426010</v>
      </c>
    </row>
    <row r="44" spans="1:12" ht="37.5" customHeight="1">
      <c r="A44" s="5">
        <f>ROW(A43)</f>
        <v>43</v>
      </c>
      <c r="B44" s="6" t="s">
        <v>62</v>
      </c>
      <c r="C44" s="9" t="s">
        <v>63</v>
      </c>
      <c r="D44" s="6" t="s">
        <v>64</v>
      </c>
      <c r="E44" s="9" t="s">
        <v>65</v>
      </c>
      <c r="F44" s="9" t="s">
        <v>66</v>
      </c>
      <c r="G44" s="7">
        <v>14</v>
      </c>
      <c r="H44" s="7">
        <v>412</v>
      </c>
      <c r="I44" s="12">
        <v>0.40610000000000002</v>
      </c>
      <c r="J44" s="11">
        <v>89120</v>
      </c>
      <c r="K44" s="7">
        <v>935</v>
      </c>
      <c r="L44" s="11">
        <v>194934</v>
      </c>
    </row>
    <row r="45" spans="1:12" ht="54" customHeight="1">
      <c r="A45" s="5">
        <f>ROW(A44)</f>
        <v>44</v>
      </c>
      <c r="B45" s="6" t="s">
        <v>10</v>
      </c>
      <c r="C45" s="9" t="s">
        <v>124</v>
      </c>
      <c r="D45" s="6" t="s">
        <v>125</v>
      </c>
      <c r="E45" s="9" t="s">
        <v>57</v>
      </c>
      <c r="F45" s="9" t="s">
        <v>126</v>
      </c>
      <c r="G45" s="7">
        <v>3</v>
      </c>
      <c r="H45" s="7">
        <v>122</v>
      </c>
      <c r="I45" s="12">
        <v>-0.41899999999999998</v>
      </c>
      <c r="J45" s="11">
        <v>8489</v>
      </c>
      <c r="K45" s="11">
        <v>7598</v>
      </c>
      <c r="L45" s="11">
        <v>1714079</v>
      </c>
    </row>
    <row r="46" spans="1:12" ht="69" customHeight="1">
      <c r="A46" s="5">
        <f>ROW(A45)</f>
        <v>45</v>
      </c>
      <c r="B46" s="6" t="s">
        <v>91</v>
      </c>
      <c r="C46" s="9" t="s">
        <v>156</v>
      </c>
      <c r="D46" s="6" t="s">
        <v>125</v>
      </c>
      <c r="E46" s="9" t="s">
        <v>60</v>
      </c>
      <c r="F46" s="9" t="s">
        <v>157</v>
      </c>
      <c r="G46" s="7">
        <v>1</v>
      </c>
      <c r="H46" s="7">
        <v>29</v>
      </c>
      <c r="I46" s="12">
        <v>-0.19439999999999999</v>
      </c>
      <c r="J46" s="11">
        <v>3252</v>
      </c>
      <c r="K46" s="11">
        <v>2103</v>
      </c>
      <c r="L46" s="11">
        <v>473000</v>
      </c>
    </row>
    <row r="47" spans="1:12" ht="66" customHeight="1">
      <c r="A47" s="5">
        <f>ROW(A46)</f>
        <v>46</v>
      </c>
      <c r="B47" s="6" t="s">
        <v>17</v>
      </c>
      <c r="C47" s="9" t="s">
        <v>181</v>
      </c>
      <c r="D47" s="6" t="s">
        <v>125</v>
      </c>
      <c r="E47" s="9" t="s">
        <v>83</v>
      </c>
      <c r="F47" s="9" t="s">
        <v>84</v>
      </c>
      <c r="G47" s="7">
        <v>2</v>
      </c>
      <c r="H47" s="7">
        <v>20</v>
      </c>
      <c r="I47" s="12">
        <v>-0.61539999999999995</v>
      </c>
      <c r="J47" s="11">
        <v>1430</v>
      </c>
      <c r="K47" s="11">
        <v>5172</v>
      </c>
      <c r="L47" s="11">
        <v>1159598</v>
      </c>
    </row>
    <row r="48" spans="1:12" ht="49.5">
      <c r="A48" s="5">
        <f>ROW(A47)</f>
        <v>47</v>
      </c>
      <c r="B48" s="6" t="s">
        <v>10</v>
      </c>
      <c r="C48" s="9" t="s">
        <v>151</v>
      </c>
      <c r="D48" s="6" t="s">
        <v>152</v>
      </c>
      <c r="E48" s="9" t="s">
        <v>15</v>
      </c>
      <c r="F48" s="9" t="s">
        <v>16</v>
      </c>
      <c r="G48" s="7">
        <v>2</v>
      </c>
      <c r="H48" s="7">
        <v>51</v>
      </c>
      <c r="I48" s="12">
        <v>-0.68130000000000002</v>
      </c>
      <c r="J48" s="11">
        <v>3559</v>
      </c>
      <c r="K48" s="11">
        <v>33452</v>
      </c>
      <c r="L48" s="11">
        <v>7671226</v>
      </c>
    </row>
    <row r="49" spans="1:12" ht="49.5">
      <c r="A49" s="5">
        <f>ROW(A48)</f>
        <v>48</v>
      </c>
      <c r="B49" s="6" t="s">
        <v>10</v>
      </c>
      <c r="C49" s="9" t="s">
        <v>97</v>
      </c>
      <c r="D49" s="6" t="s">
        <v>98</v>
      </c>
      <c r="E49" s="9" t="s">
        <v>20</v>
      </c>
      <c r="F49" s="9" t="s">
        <v>99</v>
      </c>
      <c r="G49" s="7">
        <v>1</v>
      </c>
      <c r="H49" s="7">
        <v>90</v>
      </c>
      <c r="I49" s="12">
        <v>0</v>
      </c>
      <c r="J49" s="11">
        <v>19800</v>
      </c>
      <c r="K49" s="11">
        <v>330919</v>
      </c>
      <c r="L49" s="11">
        <v>82242334</v>
      </c>
    </row>
    <row r="50" spans="1:12" ht="33">
      <c r="A50" s="5">
        <f>ROW(A49)</f>
        <v>49</v>
      </c>
      <c r="B50" s="6" t="s">
        <v>10</v>
      </c>
      <c r="C50" s="9" t="s">
        <v>129</v>
      </c>
      <c r="D50" s="6" t="s">
        <v>98</v>
      </c>
      <c r="E50" s="9" t="s">
        <v>130</v>
      </c>
      <c r="F50" s="9" t="s">
        <v>131</v>
      </c>
      <c r="G50" s="7">
        <v>2</v>
      </c>
      <c r="H50" s="7">
        <v>61</v>
      </c>
      <c r="I50" s="12">
        <v>-6.1499999999999999E-2</v>
      </c>
      <c r="J50" s="11">
        <v>6030</v>
      </c>
      <c r="K50" s="11">
        <v>6789</v>
      </c>
      <c r="L50" s="11">
        <v>1459807</v>
      </c>
    </row>
    <row r="51" spans="1:12" ht="53.25" customHeight="1">
      <c r="A51" s="5">
        <f>ROW(A50)</f>
        <v>50</v>
      </c>
      <c r="B51" s="6" t="s">
        <v>17</v>
      </c>
      <c r="C51" s="9" t="s">
        <v>165</v>
      </c>
      <c r="D51" s="6" t="s">
        <v>98</v>
      </c>
      <c r="E51" s="9" t="s">
        <v>69</v>
      </c>
      <c r="F51" s="9" t="s">
        <v>166</v>
      </c>
      <c r="G51" s="7">
        <v>1</v>
      </c>
      <c r="H51" s="7">
        <v>49</v>
      </c>
      <c r="I51" s="12">
        <v>-0.54630000000000001</v>
      </c>
      <c r="J51" s="11">
        <v>2695</v>
      </c>
      <c r="K51" s="11">
        <v>23484</v>
      </c>
      <c r="L51" s="11">
        <v>5537575</v>
      </c>
    </row>
    <row r="52" spans="1:12" ht="68.25" customHeight="1">
      <c r="A52" s="5">
        <f>ROW(A51)</f>
        <v>51</v>
      </c>
      <c r="B52" s="6" t="s">
        <v>42</v>
      </c>
      <c r="C52" s="9" t="s">
        <v>175</v>
      </c>
      <c r="D52" s="6" t="s">
        <v>176</v>
      </c>
      <c r="E52" s="9" t="s">
        <v>177</v>
      </c>
      <c r="F52" s="9" t="s">
        <v>178</v>
      </c>
      <c r="G52" s="7">
        <v>1</v>
      </c>
      <c r="H52" s="7">
        <v>21</v>
      </c>
      <c r="I52" s="12">
        <v>-0.41670000000000001</v>
      </c>
      <c r="J52" s="11">
        <v>1890</v>
      </c>
      <c r="K52" s="11">
        <v>7739</v>
      </c>
      <c r="L52" s="11">
        <v>1780129</v>
      </c>
    </row>
    <row r="53" spans="1:12" ht="68.25" customHeight="1">
      <c r="A53" s="5">
        <f>ROW(A52)</f>
        <v>52</v>
      </c>
      <c r="B53" s="6" t="s">
        <v>182</v>
      </c>
      <c r="C53" s="9" t="s">
        <v>183</v>
      </c>
      <c r="D53" s="6" t="s">
        <v>176</v>
      </c>
      <c r="E53" s="9" t="s">
        <v>89</v>
      </c>
      <c r="F53" s="9" t="s">
        <v>184</v>
      </c>
      <c r="G53" s="7">
        <v>1</v>
      </c>
      <c r="H53" s="7">
        <v>15</v>
      </c>
      <c r="I53" s="12">
        <v>-0.54549999999999998</v>
      </c>
      <c r="J53" s="11">
        <v>1330</v>
      </c>
      <c r="K53" s="7">
        <v>838</v>
      </c>
      <c r="L53" s="11">
        <v>185141</v>
      </c>
    </row>
    <row r="54" spans="1:12" ht="53.25" customHeight="1">
      <c r="A54" s="5">
        <f>ROW(A53)</f>
        <v>53</v>
      </c>
      <c r="B54" s="6" t="s">
        <v>10</v>
      </c>
      <c r="C54" s="9" t="s">
        <v>153</v>
      </c>
      <c r="D54" s="6" t="s">
        <v>154</v>
      </c>
      <c r="E54" s="9" t="s">
        <v>69</v>
      </c>
      <c r="F54" s="9" t="s">
        <v>155</v>
      </c>
      <c r="G54" s="7">
        <v>2</v>
      </c>
      <c r="H54" s="7">
        <v>47</v>
      </c>
      <c r="I54" s="12">
        <v>-0.66900000000000004</v>
      </c>
      <c r="J54" s="11">
        <v>3390</v>
      </c>
      <c r="K54" s="11">
        <v>16520</v>
      </c>
      <c r="L54" s="11">
        <v>3765275</v>
      </c>
    </row>
    <row r="55" spans="1:12" ht="155.25" customHeight="1">
      <c r="A55" s="5">
        <f>ROW(A54)</f>
        <v>54</v>
      </c>
      <c r="B55" s="6" t="s">
        <v>67</v>
      </c>
      <c r="C55" s="9" t="s">
        <v>116</v>
      </c>
      <c r="D55" s="6" t="s">
        <v>117</v>
      </c>
      <c r="E55" s="9" t="s">
        <v>15</v>
      </c>
      <c r="F55" s="9" t="s">
        <v>118</v>
      </c>
      <c r="G55" s="7">
        <v>1</v>
      </c>
      <c r="H55" s="7">
        <v>55</v>
      </c>
      <c r="I55" s="12">
        <v>2.2353000000000001</v>
      </c>
      <c r="J55" s="11">
        <v>12100</v>
      </c>
      <c r="K55" s="11">
        <v>355601</v>
      </c>
      <c r="L55" s="11">
        <v>82246560</v>
      </c>
    </row>
    <row r="56" spans="1:12" ht="63.75" customHeight="1">
      <c r="A56" s="5">
        <f>ROW(A55)</f>
        <v>55</v>
      </c>
      <c r="B56" s="6" t="s">
        <v>42</v>
      </c>
      <c r="C56" s="9" t="s">
        <v>167</v>
      </c>
      <c r="D56" s="6" t="s">
        <v>117</v>
      </c>
      <c r="E56" s="9" t="s">
        <v>168</v>
      </c>
      <c r="F56" s="9" t="s">
        <v>169</v>
      </c>
      <c r="G56" s="7">
        <v>2</v>
      </c>
      <c r="H56" s="7">
        <v>27</v>
      </c>
      <c r="I56" s="12">
        <v>-0.75890000000000002</v>
      </c>
      <c r="J56" s="11">
        <v>2135</v>
      </c>
      <c r="K56" s="11">
        <v>275731</v>
      </c>
      <c r="L56" s="11">
        <v>65418111</v>
      </c>
    </row>
    <row r="57" spans="1:12" ht="69" customHeight="1">
      <c r="A57" s="5">
        <f>ROW(A56)</f>
        <v>56</v>
      </c>
      <c r="B57" s="6" t="s">
        <v>17</v>
      </c>
      <c r="C57" s="9" t="s">
        <v>163</v>
      </c>
      <c r="D57" s="6" t="s">
        <v>164</v>
      </c>
      <c r="E57" s="9" t="s">
        <v>60</v>
      </c>
      <c r="F57" s="9" t="s">
        <v>70</v>
      </c>
      <c r="G57" s="7">
        <v>2</v>
      </c>
      <c r="H57" s="7">
        <v>25</v>
      </c>
      <c r="I57" s="12">
        <v>-0.71909999999999996</v>
      </c>
      <c r="J57" s="11">
        <v>2880</v>
      </c>
      <c r="K57" s="11">
        <v>188930</v>
      </c>
      <c r="L57" s="11">
        <v>44873456</v>
      </c>
    </row>
    <row r="58" spans="1:12" ht="68.25" customHeight="1">
      <c r="A58" s="5">
        <f>ROW(A57)</f>
        <v>57</v>
      </c>
      <c r="B58" s="6" t="s">
        <v>10</v>
      </c>
      <c r="C58" s="9" t="s">
        <v>179</v>
      </c>
      <c r="D58" s="6" t="s">
        <v>180</v>
      </c>
      <c r="E58" s="9" t="s">
        <v>15</v>
      </c>
      <c r="F58" s="9" t="s">
        <v>16</v>
      </c>
      <c r="G58" s="7">
        <v>1</v>
      </c>
      <c r="H58" s="7">
        <v>19</v>
      </c>
      <c r="I58" s="12">
        <v>-0.57779999999999998</v>
      </c>
      <c r="J58" s="11">
        <v>1730</v>
      </c>
      <c r="K58" s="11">
        <v>122724</v>
      </c>
      <c r="L58" s="11">
        <v>29985701</v>
      </c>
    </row>
    <row r="59" spans="1:12" ht="49.5">
      <c r="A59" s="5">
        <f>ROW(A58)</f>
        <v>58</v>
      </c>
      <c r="B59" s="6" t="s">
        <v>10</v>
      </c>
      <c r="C59" s="9" t="s">
        <v>142</v>
      </c>
      <c r="D59" s="6" t="s">
        <v>143</v>
      </c>
      <c r="E59" s="9" t="s">
        <v>144</v>
      </c>
      <c r="F59" s="9" t="s">
        <v>145</v>
      </c>
      <c r="G59" s="7">
        <v>2</v>
      </c>
      <c r="H59" s="7">
        <v>53</v>
      </c>
      <c r="I59" s="12">
        <v>-0.62139999999999995</v>
      </c>
      <c r="J59" s="11">
        <v>4505</v>
      </c>
      <c r="K59" s="11">
        <v>1399183</v>
      </c>
      <c r="L59" s="11">
        <v>357912111</v>
      </c>
    </row>
    <row r="60" spans="1:12" ht="49.5">
      <c r="A60" s="5">
        <f>ROW(A59)</f>
        <v>59</v>
      </c>
      <c r="B60" s="6" t="s">
        <v>10</v>
      </c>
      <c r="C60" s="9" t="s">
        <v>140</v>
      </c>
      <c r="D60" s="6" t="s">
        <v>141</v>
      </c>
      <c r="E60" s="9" t="s">
        <v>24</v>
      </c>
      <c r="F60" s="9" t="s">
        <v>14</v>
      </c>
      <c r="G60" s="7">
        <v>2</v>
      </c>
      <c r="H60" s="7">
        <v>49</v>
      </c>
      <c r="I60" s="12">
        <v>-0.63700000000000001</v>
      </c>
      <c r="J60" s="11">
        <v>4770</v>
      </c>
      <c r="K60" s="11">
        <v>71503</v>
      </c>
      <c r="L60" s="11">
        <v>16854307</v>
      </c>
    </row>
    <row r="61" spans="1:12" ht="33">
      <c r="A61" s="5">
        <f>ROW(A60)</f>
        <v>60</v>
      </c>
      <c r="B61" s="6" t="s">
        <v>42</v>
      </c>
      <c r="C61" s="9" t="s">
        <v>196</v>
      </c>
      <c r="D61" s="6" t="s">
        <v>141</v>
      </c>
      <c r="E61" s="9" t="s">
        <v>147</v>
      </c>
      <c r="F61" s="9" t="s">
        <v>197</v>
      </c>
      <c r="G61" s="7">
        <v>1</v>
      </c>
      <c r="H61" s="7">
        <v>8</v>
      </c>
      <c r="I61" s="12">
        <v>-0.66669999999999996</v>
      </c>
      <c r="J61" s="7">
        <v>440</v>
      </c>
      <c r="K61" s="11">
        <v>3203</v>
      </c>
      <c r="L61" s="11">
        <v>705727</v>
      </c>
    </row>
    <row r="62" spans="1:12" ht="38.25" customHeight="1">
      <c r="A62" s="5">
        <f>ROW(A61)</f>
        <v>61</v>
      </c>
      <c r="B62" s="6" t="s">
        <v>158</v>
      </c>
      <c r="C62" s="9" t="s">
        <v>159</v>
      </c>
      <c r="D62" s="6" t="s">
        <v>160</v>
      </c>
      <c r="E62" s="9" t="s">
        <v>161</v>
      </c>
      <c r="F62" s="9" t="s">
        <v>162</v>
      </c>
      <c r="G62" s="7">
        <v>1</v>
      </c>
      <c r="H62" s="7">
        <v>31</v>
      </c>
      <c r="I62" s="12">
        <v>-0.54410000000000003</v>
      </c>
      <c r="J62" s="11">
        <v>3130</v>
      </c>
      <c r="K62" s="11">
        <v>18242</v>
      </c>
      <c r="L62" s="11">
        <v>4273408</v>
      </c>
    </row>
    <row r="63" spans="1:12" ht="31.5" customHeight="1">
      <c r="A63" s="5">
        <f>ROW(A62)</f>
        <v>62</v>
      </c>
      <c r="B63" s="6" t="s">
        <v>10</v>
      </c>
      <c r="C63" s="9" t="s">
        <v>189</v>
      </c>
      <c r="D63" s="6" t="s">
        <v>160</v>
      </c>
      <c r="E63" s="9" t="s">
        <v>13</v>
      </c>
      <c r="F63" s="9" t="s">
        <v>14</v>
      </c>
      <c r="G63" s="7">
        <v>1</v>
      </c>
      <c r="H63" s="7">
        <v>15</v>
      </c>
      <c r="I63" s="12">
        <v>-0.78259999999999996</v>
      </c>
      <c r="J63" s="7">
        <v>825</v>
      </c>
      <c r="K63" s="11">
        <v>251039</v>
      </c>
      <c r="L63" s="11">
        <v>60544774</v>
      </c>
    </row>
    <row r="64" spans="1:12" ht="54.75" customHeight="1">
      <c r="A64" s="5">
        <f>ROW(A63)</f>
        <v>63</v>
      </c>
      <c r="B64" s="6" t="s">
        <v>91</v>
      </c>
      <c r="C64" s="9" t="s">
        <v>198</v>
      </c>
      <c r="D64" s="6" t="s">
        <v>199</v>
      </c>
      <c r="E64" s="9" t="s">
        <v>69</v>
      </c>
      <c r="F64" s="9" t="s">
        <v>94</v>
      </c>
      <c r="G64" s="7">
        <v>1</v>
      </c>
      <c r="H64" s="7">
        <v>0</v>
      </c>
      <c r="I64" s="12">
        <v>0</v>
      </c>
      <c r="J64" s="7">
        <v>0</v>
      </c>
      <c r="K64" s="11">
        <v>11813</v>
      </c>
      <c r="L64" s="11">
        <v>2749659</v>
      </c>
    </row>
    <row r="65" spans="1:12" ht="51" customHeight="1">
      <c r="A65" s="5">
        <f>ROW(A64)</f>
        <v>64</v>
      </c>
      <c r="B65" s="6" t="s">
        <v>17</v>
      </c>
      <c r="C65" s="9" t="s">
        <v>121</v>
      </c>
      <c r="D65" s="6" t="s">
        <v>122</v>
      </c>
      <c r="E65" s="9" t="s">
        <v>40</v>
      </c>
      <c r="F65" s="9" t="s">
        <v>123</v>
      </c>
      <c r="G65" s="7">
        <v>11</v>
      </c>
      <c r="H65" s="7">
        <v>40</v>
      </c>
      <c r="I65" s="12">
        <v>-0.89500000000000002</v>
      </c>
      <c r="J65" s="11">
        <v>9680</v>
      </c>
      <c r="K65" s="11">
        <v>7627</v>
      </c>
      <c r="L65" s="11">
        <v>1874045</v>
      </c>
    </row>
    <row r="66" spans="1:12" ht="53.25" customHeight="1">
      <c r="A66" s="5">
        <f>ROW(A65)</f>
        <v>65</v>
      </c>
      <c r="B66" s="6" t="s">
        <v>91</v>
      </c>
      <c r="C66" s="9" t="s">
        <v>92</v>
      </c>
      <c r="D66" s="6" t="s">
        <v>93</v>
      </c>
      <c r="E66" s="9" t="s">
        <v>69</v>
      </c>
      <c r="F66" s="9" t="s">
        <v>94</v>
      </c>
      <c r="G66" s="7">
        <v>9</v>
      </c>
      <c r="H66" s="7">
        <v>117</v>
      </c>
      <c r="I66" s="12">
        <v>-0.66859999999999997</v>
      </c>
      <c r="J66" s="11">
        <v>24485</v>
      </c>
      <c r="K66" s="7">
        <v>815</v>
      </c>
      <c r="L66" s="11">
        <v>165113</v>
      </c>
    </row>
    <row r="67" spans="1:12" ht="52.5" customHeight="1">
      <c r="A67" s="5">
        <f>ROW(A66)</f>
        <v>66</v>
      </c>
      <c r="B67" s="6" t="s">
        <v>67</v>
      </c>
      <c r="C67" s="9" t="s">
        <v>105</v>
      </c>
      <c r="D67" s="6" t="s">
        <v>106</v>
      </c>
      <c r="E67" s="9" t="s">
        <v>107</v>
      </c>
      <c r="F67" s="9" t="s">
        <v>108</v>
      </c>
      <c r="G67" s="7">
        <v>5</v>
      </c>
      <c r="H67" s="7">
        <v>69</v>
      </c>
      <c r="I67" s="12">
        <v>-0.76039999999999996</v>
      </c>
      <c r="J67" s="11">
        <v>17440</v>
      </c>
      <c r="K67" s="11">
        <v>2094</v>
      </c>
      <c r="L67" s="11">
        <v>491273</v>
      </c>
    </row>
    <row r="68" spans="1:12" ht="33">
      <c r="A68" s="5">
        <f>ROW(A67)</f>
        <v>67</v>
      </c>
      <c r="B68" s="6" t="s">
        <v>102</v>
      </c>
      <c r="C68" s="9" t="s">
        <v>103</v>
      </c>
      <c r="D68" s="13" t="s">
        <v>202</v>
      </c>
      <c r="E68" s="9" t="s">
        <v>65</v>
      </c>
      <c r="F68" s="9" t="s">
        <v>104</v>
      </c>
      <c r="G68" s="7">
        <v>6</v>
      </c>
      <c r="H68" s="7">
        <v>77</v>
      </c>
      <c r="I68" s="12">
        <v>-0.70940000000000003</v>
      </c>
      <c r="J68" s="11">
        <v>17930</v>
      </c>
      <c r="K68" s="11">
        <v>1822</v>
      </c>
      <c r="L68" s="11">
        <v>394159</v>
      </c>
    </row>
  </sheetData>
  <sortState ref="A2:L68">
    <sortCondition descending="1" ref="D2:D68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&amp;C&amp;"微軟正黑體,粗體"&amp;16全國電影票房2021年09/13-09/19統計資訊&amp;R&amp;"微軟正黑體,標準"&amp;10資訊來源：中華民國電影票房資訊系統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公告日期：2021年09月23日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2021-09-24T01:52:47Z</cp:lastPrinted>
  <dcterms:modified xsi:type="dcterms:W3CDTF">2021-09-24T01:53:45Z</dcterms:modified>
</cp:coreProperties>
</file>