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920-0926\"/>
    </mc:Choice>
  </mc:AlternateContent>
  <xr:revisionPtr revIDLastSave="0" documentId="13_ncr:1_{D310B08C-4B62-4300-9224-DCD637502C9C}" xr6:coauthVersionLast="36" xr6:coauthVersionMax="36" xr10:uidLastSave="{00000000-0000-0000-0000-000000000000}"/>
  <bookViews>
    <workbookView xWindow="0" yWindow="0" windowWidth="17940" windowHeight="1131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<sst xmlns="http://schemas.openxmlformats.org/spreadsheetml/2006/main" count="417" uniqueCount="239">
  <si>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</si>
  <si>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</si>
  <si>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</si>
  <si>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</si>
  <si>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</si>
  <si>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</si>
  <si>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</si>
  <si>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</si>
  <si>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</si>
  <si>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</si>
  <si>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</si>
  <si>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沙丘</t>
  </si>
  <si>
    <t>2021/09/16</t>
  </si>
  <si>
    <t>美商華納兄弟（遠東）股份有限公司台灣分公司</t>
  </si>
  <si>
    <t>WARNER BROS. PICTURES INTERNATIONAL.</t>
  </si>
  <si>
    <t>尚氣與十環傳奇</t>
  </si>
  <si>
    <t>2021/09/02</t>
  </si>
  <si>
    <t>台灣華特迪士尼股份有限公司</t>
  </si>
  <si>
    <t>BUENA VISTA INTERNATIONAL,INC.</t>
  </si>
  <si>
    <t>汪汪隊立大功電影版</t>
  </si>
  <si>
    <t>2021/09/17</t>
  </si>
  <si>
    <t>美商美國派拉蒙影片股份有限公司台灣分公司</t>
  </si>
  <si>
    <t>PARAMOUNT PICTURES CORPORATION</t>
  </si>
  <si>
    <t>日本</t>
  </si>
  <si>
    <t>木棉花國際股份有限公司</t>
  </si>
  <si>
    <t>密弒遊戲2：勝者危亡</t>
  </si>
  <si>
    <t>美商台灣索尼影業發行股份有限公司台灣分公司</t>
  </si>
  <si>
    <t>SONY PICTURES RELEASING INTERNATIONAL CORPORATION.</t>
  </si>
  <si>
    <t>香港商甲上娛樂有限公司台灣分公司</t>
  </si>
  <si>
    <t>玩命關頭9</t>
  </si>
  <si>
    <t>2021/08/11</t>
  </si>
  <si>
    <t>美商美國環球影片股份有限公司台灣分公司</t>
  </si>
  <si>
    <t>UNIVERSAL INTERNATIONAL FILMS LLC</t>
  </si>
  <si>
    <t>南韓</t>
  </si>
  <si>
    <t>薩滿</t>
  </si>
  <si>
    <t>2021/08/25</t>
  </si>
  <si>
    <t>車庫娛樂股份有限公司</t>
  </si>
  <si>
    <t>RELAY MOTION KFT.</t>
  </si>
  <si>
    <t>脫稿玩家</t>
  </si>
  <si>
    <t>2021/08/12</t>
  </si>
  <si>
    <t>博偉電影股份有限公司</t>
  </si>
  <si>
    <t>天坑</t>
  </si>
  <si>
    <t>SHOWBOX CORP.</t>
  </si>
  <si>
    <t>曼迪傳播有限公司</t>
  </si>
  <si>
    <t>糖果人</t>
  </si>
  <si>
    <t>2021/09/10</t>
  </si>
  <si>
    <t>英屬蓋曼群島商威望國際娛樂股份有限公司台灣分公司</t>
  </si>
  <si>
    <t>噤界II</t>
  </si>
  <si>
    <t>綁架影帝黃晸珉</t>
  </si>
  <si>
    <t>香港</t>
  </si>
  <si>
    <t>華映娛樂股份有限公司</t>
  </si>
  <si>
    <t>疾厄</t>
  </si>
  <si>
    <t>吸血鬼獵人D</t>
  </si>
  <si>
    <t>光年映畫有限公司</t>
  </si>
  <si>
    <t>RAMACO ENTERTAINMENT llc.</t>
  </si>
  <si>
    <t>東京復仇者</t>
  </si>
  <si>
    <t>蜜蜂工房創藝有限公司</t>
  </si>
  <si>
    <t>PONY CANYON INC.</t>
  </si>
  <si>
    <t>英國</t>
  </si>
  <si>
    <t>算牌手</t>
  </si>
  <si>
    <t>薩摩亞商雄讚股份有限公司台灣分公司</t>
  </si>
  <si>
    <t>HANWAY FILMS LIMITED</t>
  </si>
  <si>
    <t>BanG Dream! Episode of Roselia Ⅱ  Song I am</t>
  </si>
  <si>
    <t>2021/08/13</t>
  </si>
  <si>
    <t>Bushiroad Inc.</t>
  </si>
  <si>
    <t>刺客密令</t>
  </si>
  <si>
    <t>MILLENNIUM MEDIA,INC.</t>
  </si>
  <si>
    <t>綠騎士</t>
  </si>
  <si>
    <t>采昌國際多媒體股份有限公司</t>
  </si>
  <si>
    <t>FREEWAY ENTERTAINMENT KFT.</t>
  </si>
  <si>
    <t>回憶三部曲</t>
  </si>
  <si>
    <t>BANDAI NAMCO Arts Inc.</t>
  </si>
  <si>
    <t>路卡的夏天</t>
  </si>
  <si>
    <t>2021/08/06</t>
  </si>
  <si>
    <t>中華民國</t>
  </si>
  <si>
    <t>影子背後</t>
  </si>
  <si>
    <t>春暉映像有限公司</t>
  </si>
  <si>
    <t>飛行圓國際有限公司</t>
  </si>
  <si>
    <t>自殺突擊隊：集結</t>
  </si>
  <si>
    <t>2021/08/05</t>
  </si>
  <si>
    <t>法國</t>
  </si>
  <si>
    <t>抓狂演訓班</t>
  </si>
  <si>
    <t>東昊影業有限公司</t>
  </si>
  <si>
    <t>ＭＫ2 Films</t>
  </si>
  <si>
    <t>醬狗</t>
  </si>
  <si>
    <t>2020/11/02</t>
  </si>
  <si>
    <t>想映電影有限公司</t>
  </si>
  <si>
    <t>想映電影有限公司##佳映娛樂國際股份有限公司##張智瑋##蔡陳藹玲##有限会社四面楚歌</t>
  </si>
  <si>
    <t>挪威</t>
  </si>
  <si>
    <t>女畫家與偷畫賊</t>
  </si>
  <si>
    <t>2021/05/14</t>
  </si>
  <si>
    <t>海鵬影業有限公司</t>
  </si>
  <si>
    <t>CHARADES</t>
  </si>
  <si>
    <t>綠色牢籠</t>
  </si>
  <si>
    <t>木林電影有限公司</t>
  </si>
  <si>
    <t>木林電影有限公司,株式会社ムーリンプロダクション</t>
  </si>
  <si>
    <t>波蘭</t>
  </si>
  <si>
    <t>當世界不再下雪</t>
  </si>
  <si>
    <t>好威映象有限公司</t>
  </si>
  <si>
    <t>The Match Factory</t>
  </si>
  <si>
    <t>義大利</t>
  </si>
  <si>
    <t>為你找個家</t>
  </si>
  <si>
    <t>BETA CINEMA GMBH</t>
  </si>
  <si>
    <t>超越無限2分鐘</t>
  </si>
  <si>
    <t>NIKKATSU CORPORATION</t>
  </si>
  <si>
    <t>黑寡婦</t>
  </si>
  <si>
    <t>2021/07/14</t>
  </si>
  <si>
    <t>泰國</t>
  </si>
  <si>
    <t>老闆衝殺小</t>
  </si>
  <si>
    <t>威視股份有限公司</t>
  </si>
  <si>
    <t>M PICTURES COMPANY LIMITED</t>
  </si>
  <si>
    <t>波濤最深處</t>
  </si>
  <si>
    <t>佳映娛樂國際股份有限公司</t>
  </si>
  <si>
    <t>黃明川電影視訊有限公司</t>
  </si>
  <si>
    <t>加拿大</t>
  </si>
  <si>
    <t>親情解鎖</t>
  </si>
  <si>
    <t>天馬行空數位有限公司</t>
  </si>
  <si>
    <t>期末考</t>
  </si>
  <si>
    <t>2021/08/20</t>
  </si>
  <si>
    <t>花千樹電影有限公司(A THOUSAND TREE FILMS)##高雄人##海鵬影業有限公司</t>
  </si>
  <si>
    <t>腦海中的橡皮擦</t>
  </si>
  <si>
    <t>CJ ENM CO.,LTD.</t>
  </si>
  <si>
    <t>失控的審判</t>
  </si>
  <si>
    <t>STX Productions,LLC</t>
  </si>
  <si>
    <t>暫時停止呼吸2</t>
  </si>
  <si>
    <t>詭老</t>
  </si>
  <si>
    <t>2021/07/30</t>
  </si>
  <si>
    <t>三島由紀夫vs東大全共鬪</t>
  </si>
  <si>
    <t>GAGA Corporation</t>
  </si>
  <si>
    <t>BanG Dream! Episode of RoseliaⅠ約定</t>
  </si>
  <si>
    <t>2021/08/27</t>
  </si>
  <si>
    <t>哥吉拉大戰金剛</t>
  </si>
  <si>
    <t>2021/03/24</t>
  </si>
  <si>
    <t>美商華納兄弟(遠東)股份有限公司台灣分公司</t>
  </si>
  <si>
    <t>美國 WARNER BROS. PICTURES INTERNATIONAL.</t>
  </si>
  <si>
    <t>老師！你會不會談戀愛</t>
  </si>
  <si>
    <t>Hakuhodo DY music&amp;pictures Inc.</t>
  </si>
  <si>
    <t>父親</t>
  </si>
  <si>
    <t>2021/04/23</t>
  </si>
  <si>
    <t>EMBANKMENT FILMS LIMITED</t>
  </si>
  <si>
    <t>鬼門</t>
  </si>
  <si>
    <t>2016/02/26</t>
  </si>
  <si>
    <t>ATRIUM PRODUCTIONS KFT.</t>
  </si>
  <si>
    <t>那些要我死的人</t>
  </si>
  <si>
    <t>2021/05/06</t>
  </si>
  <si>
    <t>阿根廷</t>
  </si>
  <si>
    <t>革命前夕的摩托車日記</t>
  </si>
  <si>
    <t>FILM FOUR LIMITED</t>
  </si>
  <si>
    <t>夢想之地</t>
  </si>
  <si>
    <t>傳影互動股份有限公司</t>
  </si>
  <si>
    <t>A24 International LLC</t>
  </si>
  <si>
    <t>一級任務</t>
  </si>
  <si>
    <t>2021/04/29</t>
  </si>
  <si>
    <t>海樂影業股份有限公司</t>
  </si>
  <si>
    <t>Accelerated Global Content,LLC</t>
  </si>
  <si>
    <t>操控</t>
  </si>
  <si>
    <t>2021/05/07</t>
  </si>
  <si>
    <t>GEM ENTERTAINMENT KFT.</t>
  </si>
  <si>
    <t>名偵探柯南 緋色的彈丸</t>
  </si>
  <si>
    <t>2021/04/16</t>
  </si>
  <si>
    <t>向洋影業有限公司</t>
  </si>
  <si>
    <t>株式会社トムス・エンタテインメント</t>
  </si>
  <si>
    <t>永生戰</t>
  </si>
  <si>
    <t>2021/04/12</t>
  </si>
  <si>
    <t>厲陰宅3：是惡魔逼我的</t>
  </si>
  <si>
    <t>2021/07/22</t>
  </si>
  <si>
    <t>亂世浮生</t>
  </si>
  <si>
    <t>2014/12/05</t>
  </si>
  <si>
    <t>俄羅斯</t>
  </si>
  <si>
    <t>舞慾情狂</t>
  </si>
  <si>
    <t>聯影企業股份有限公司</t>
  </si>
  <si>
    <t>Antipode Sales &amp; Distribution,LLC</t>
  </si>
  <si>
    <t>丹麥</t>
  </si>
  <si>
    <t>醉好的時光</t>
  </si>
  <si>
    <t>2021/03/05</t>
  </si>
  <si>
    <t>TrustNordisk</t>
  </si>
  <si>
    <t>游牧人生</t>
  </si>
  <si>
    <t>2021/03/19</t>
  </si>
  <si>
    <t>迴憶</t>
  </si>
  <si>
    <t>FINECUT CO.,LTD.</t>
  </si>
  <si>
    <t>永遠的我們</t>
  </si>
  <si>
    <t>THE BUREAU SALES</t>
  </si>
  <si>
    <t>真人快打</t>
  </si>
  <si>
    <t>2021/04/08</t>
  </si>
  <si>
    <t>邪佞</t>
  </si>
  <si>
    <t>萬豐創意映像股份有限公司,頑影映像有限公司</t>
  </si>
  <si>
    <t>手捲煙</t>
  </si>
  <si>
    <t>安樂影片有限公司</t>
  </si>
  <si>
    <t>死亡漩渦：奪魂鋸新遊戲</t>
  </si>
  <si>
    <t>2021/05/12</t>
  </si>
  <si>
    <t>Lions Gate International(UK) Limited</t>
  </si>
  <si>
    <t>無名弒</t>
  </si>
  <si>
    <t>2021/04/01</t>
  </si>
  <si>
    <t>大獵逃</t>
  </si>
  <si>
    <t>2021/04/30</t>
  </si>
  <si>
    <t>銀河騎士傳 織愛之星</t>
  </si>
  <si>
    <t>KING RECORDS CO.,LTD.</t>
  </si>
  <si>
    <t>野蠻糾碴隊</t>
  </si>
  <si>
    <t>INDIE SALES COMPANY</t>
  </si>
  <si>
    <t>藥命交錯</t>
  </si>
  <si>
    <t>2021/04/21</t>
  </si>
  <si>
    <t>City Lights Film,LLC</t>
  </si>
  <si>
    <t>心悸效應</t>
  </si>
  <si>
    <t>可樂藝術文創股份有限公司</t>
  </si>
  <si>
    <t>MAGIC FAIR LLC.</t>
  </si>
  <si>
    <t>詐製片家</t>
  </si>
  <si>
    <t>Storyboard Media,LLC</t>
  </si>
  <si>
    <t>怪物奇兵 全新世代</t>
  </si>
  <si>
    <t>2021/07/15</t>
  </si>
  <si>
    <t>噪反</t>
  </si>
  <si>
    <t>英屬維京群島商高捷全球開發有限公司 台灣分公司</t>
  </si>
  <si>
    <t>Lions Gate International(UK)</t>
  </si>
  <si>
    <t>花漾女子</t>
  </si>
  <si>
    <t>2021/03/12</t>
  </si>
  <si>
    <t>雙面薇若妮卡 經典數位修復</t>
  </si>
  <si>
    <t>2016/07/16</t>
  </si>
  <si>
    <t>MK2-SOCIÉTÉ PAR ACTIONS SIMPLIFIÉE</t>
  </si>
  <si>
    <t>電影版 嬌妻出沒注意</t>
  </si>
  <si>
    <t>Nippon Television Network Corporation</t>
  </si>
  <si>
    <t>女人街，再見了</t>
  </si>
  <si>
    <t>明利電影製作有限公司</t>
  </si>
  <si>
    <t>德國</t>
  </si>
  <si>
    <t>我的袋鼠室友</t>
  </si>
  <si>
    <t>Beta Cinema GmbH</t>
  </si>
  <si>
    <t>雪國奇遇記</t>
  </si>
  <si>
    <t>New Europe Film Sales Jan Naszewski</t>
  </si>
  <si>
    <t>太陽不會動</t>
  </si>
  <si>
    <t>鴻聯國際開發股份有限公司</t>
  </si>
  <si>
    <t>Warner Bros. Japan LLC</t>
  </si>
  <si>
    <t>西班牙</t>
  </si>
  <si>
    <t>我的母親 經典數位修復</t>
  </si>
  <si>
    <t>2000/03/11</t>
  </si>
  <si>
    <t>PATHE FILMS S.A.S</t>
  </si>
  <si>
    <t>2001太空漫遊</t>
  </si>
  <si>
    <t>2018/06/04</t>
  </si>
  <si>
    <t>跟著奈良美智去旅行 經典重映</t>
  </si>
  <si>
    <t>TOHOKUSHINSHA FILM CORPORATION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</si>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</sst>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pane ySplit="1" topLeftCell="A77" activePane="bottomLeft" state="frozen"/>
      <selection pane="bottomLeft" activeCell="A81" sqref="A81"/>
    </sheetView>
  </sheetViews>
  <sheetFormatPr defaultRowHeight="16.5" x14ac:dyDescent="0.25"/>
  <cols>
    <col min="1" max="1" width="5.625" style="1" customWidth="1"/>
    <col min="2" max="2" width="9.75" bestFit="1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2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237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238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1" si="0">ROW(A1)</f>
        <v>1</v>
      </c>
      <c r="B2" s="5" t="s">
        <v>10</v>
      </c>
      <c r="C2" s="8" t="s">
        <v>19</v>
      </c>
      <c r="D2" s="5" t="s">
        <v>20</v>
      </c>
      <c r="E2" s="8" t="s">
        <v>21</v>
      </c>
      <c r="F2" s="8" t="s">
        <v>22</v>
      </c>
      <c r="G2" s="6">
        <v>73</v>
      </c>
      <c r="H2" s="10">
        <v>25603</v>
      </c>
      <c r="I2" s="11">
        <v>1.1528</v>
      </c>
      <c r="J2" s="10">
        <v>6219491</v>
      </c>
      <c r="K2" s="10">
        <v>37496</v>
      </c>
      <c r="L2" s="10">
        <v>9116035</v>
      </c>
    </row>
    <row r="3" spans="1:12" ht="66" x14ac:dyDescent="0.25">
      <c r="A3" s="4">
        <f t="shared" si="0"/>
        <v>2</v>
      </c>
      <c r="B3" s="5" t="s">
        <v>10</v>
      </c>
      <c r="C3" s="8" t="s">
        <v>25</v>
      </c>
      <c r="D3" s="5" t="s">
        <v>20</v>
      </c>
      <c r="E3" s="8" t="s">
        <v>26</v>
      </c>
      <c r="F3" s="8" t="s">
        <v>27</v>
      </c>
      <c r="G3" s="6">
        <v>92</v>
      </c>
      <c r="H3" s="10">
        <v>16847</v>
      </c>
      <c r="I3" s="11">
        <v>0.50139999999999996</v>
      </c>
      <c r="J3" s="10">
        <v>4104012</v>
      </c>
      <c r="K3" s="10">
        <v>28068</v>
      </c>
      <c r="L3" s="10">
        <v>6823675</v>
      </c>
    </row>
    <row r="4" spans="1:12" ht="33" x14ac:dyDescent="0.25">
      <c r="A4" s="4">
        <f t="shared" si="0"/>
        <v>3</v>
      </c>
      <c r="B4" s="5" t="s">
        <v>33</v>
      </c>
      <c r="C4" s="8" t="s">
        <v>48</v>
      </c>
      <c r="D4" s="5" t="s">
        <v>20</v>
      </c>
      <c r="E4" s="8" t="s">
        <v>36</v>
      </c>
      <c r="F4" s="8" t="s">
        <v>37</v>
      </c>
      <c r="G4" s="6">
        <v>41</v>
      </c>
      <c r="H4" s="10">
        <v>2292</v>
      </c>
      <c r="I4" s="11">
        <v>3.2399999999999998E-2</v>
      </c>
      <c r="J4" s="10">
        <v>545565</v>
      </c>
      <c r="K4" s="10">
        <v>4512</v>
      </c>
      <c r="L4" s="10">
        <v>1067885</v>
      </c>
    </row>
    <row r="5" spans="1:12" ht="49.5" x14ac:dyDescent="0.25">
      <c r="A5" s="4">
        <f t="shared" si="0"/>
        <v>4</v>
      </c>
      <c r="B5" s="5" t="s">
        <v>10</v>
      </c>
      <c r="C5" s="8" t="s">
        <v>52</v>
      </c>
      <c r="D5" s="5" t="s">
        <v>20</v>
      </c>
      <c r="E5" s="8" t="s">
        <v>53</v>
      </c>
      <c r="F5" s="8" t="s">
        <v>54</v>
      </c>
      <c r="G5" s="6">
        <v>22</v>
      </c>
      <c r="H5" s="10">
        <v>1742</v>
      </c>
      <c r="I5" s="11">
        <v>0.55400000000000005</v>
      </c>
      <c r="J5" s="10">
        <v>434027</v>
      </c>
      <c r="K5" s="10">
        <v>2863</v>
      </c>
      <c r="L5" s="10">
        <v>712028</v>
      </c>
    </row>
    <row r="6" spans="1:12" ht="49.5" x14ac:dyDescent="0.25">
      <c r="A6" s="4">
        <f t="shared" si="0"/>
        <v>5</v>
      </c>
      <c r="B6" s="5" t="s">
        <v>58</v>
      </c>
      <c r="C6" s="8" t="s">
        <v>59</v>
      </c>
      <c r="D6" s="5" t="s">
        <v>20</v>
      </c>
      <c r="E6" s="8" t="s">
        <v>60</v>
      </c>
      <c r="F6" s="8" t="s">
        <v>61</v>
      </c>
      <c r="G6" s="6">
        <v>15</v>
      </c>
      <c r="H6" s="6">
        <v>877</v>
      </c>
      <c r="I6" s="11">
        <v>0.50170000000000003</v>
      </c>
      <c r="J6" s="10">
        <v>195696</v>
      </c>
      <c r="K6" s="10">
        <v>1461</v>
      </c>
      <c r="L6" s="10">
        <v>328500</v>
      </c>
    </row>
    <row r="7" spans="1:12" ht="33" x14ac:dyDescent="0.25">
      <c r="A7" s="4">
        <f t="shared" si="0"/>
        <v>6</v>
      </c>
      <c r="B7" s="5" t="s">
        <v>74</v>
      </c>
      <c r="C7" s="8" t="s">
        <v>75</v>
      </c>
      <c r="D7" s="5" t="s">
        <v>20</v>
      </c>
      <c r="E7" s="8" t="s">
        <v>76</v>
      </c>
      <c r="F7" s="8" t="s">
        <v>77</v>
      </c>
      <c r="G7" s="6">
        <v>16</v>
      </c>
      <c r="H7" s="6">
        <v>529</v>
      </c>
      <c r="I7" s="11">
        <v>-0.64970000000000006</v>
      </c>
      <c r="J7" s="10">
        <v>127700</v>
      </c>
      <c r="K7" s="10">
        <v>2039</v>
      </c>
      <c r="L7" s="10">
        <v>471385</v>
      </c>
    </row>
    <row r="8" spans="1:12" ht="34.5" customHeight="1" x14ac:dyDescent="0.25">
      <c r="A8" s="4">
        <f t="shared" si="0"/>
        <v>7</v>
      </c>
      <c r="B8" s="5" t="s">
        <v>80</v>
      </c>
      <c r="C8" s="8" t="s">
        <v>81</v>
      </c>
      <c r="D8" s="5" t="s">
        <v>20</v>
      </c>
      <c r="E8" s="8" t="s">
        <v>82</v>
      </c>
      <c r="F8" s="8" t="s">
        <v>83</v>
      </c>
      <c r="G8" s="6">
        <v>9</v>
      </c>
      <c r="H8" s="6">
        <v>499</v>
      </c>
      <c r="I8" s="11">
        <v>0.70309999999999995</v>
      </c>
      <c r="J8" s="10">
        <v>113758</v>
      </c>
      <c r="K8" s="6">
        <v>792</v>
      </c>
      <c r="L8" s="10">
        <v>180480</v>
      </c>
    </row>
    <row r="9" spans="1:12" ht="34.5" customHeight="1" x14ac:dyDescent="0.25">
      <c r="A9" s="4">
        <f t="shared" si="0"/>
        <v>8</v>
      </c>
      <c r="B9" s="5" t="s">
        <v>96</v>
      </c>
      <c r="C9" s="8" t="s">
        <v>97</v>
      </c>
      <c r="D9" s="5" t="s">
        <v>20</v>
      </c>
      <c r="E9" s="8" t="s">
        <v>98</v>
      </c>
      <c r="F9" s="8" t="s">
        <v>99</v>
      </c>
      <c r="G9" s="6">
        <v>7</v>
      </c>
      <c r="H9" s="6">
        <v>328</v>
      </c>
      <c r="I9" s="11">
        <v>1.3942000000000001</v>
      </c>
      <c r="J9" s="10">
        <v>69548</v>
      </c>
      <c r="K9" s="6">
        <v>465</v>
      </c>
      <c r="L9" s="10">
        <v>97526</v>
      </c>
    </row>
    <row r="10" spans="1:12" ht="33" x14ac:dyDescent="0.25">
      <c r="A10" s="4">
        <f t="shared" si="0"/>
        <v>9</v>
      </c>
      <c r="B10" s="5" t="s">
        <v>100</v>
      </c>
      <c r="C10" s="8" t="s">
        <v>101</v>
      </c>
      <c r="D10" s="5" t="s">
        <v>20</v>
      </c>
      <c r="E10" s="8" t="s">
        <v>36</v>
      </c>
      <c r="F10" s="8" t="s">
        <v>102</v>
      </c>
      <c r="G10" s="6">
        <v>13</v>
      </c>
      <c r="H10" s="6">
        <v>321</v>
      </c>
      <c r="I10" s="11">
        <v>1.1117999999999999</v>
      </c>
      <c r="J10" s="10">
        <v>68759</v>
      </c>
      <c r="K10" s="6">
        <v>473</v>
      </c>
      <c r="L10" s="10">
        <v>103057</v>
      </c>
    </row>
    <row r="11" spans="1:12" ht="33" x14ac:dyDescent="0.25">
      <c r="A11" s="4">
        <f t="shared" si="0"/>
        <v>10</v>
      </c>
      <c r="B11" s="5" t="s">
        <v>114</v>
      </c>
      <c r="C11" s="8" t="s">
        <v>115</v>
      </c>
      <c r="D11" s="5" t="s">
        <v>20</v>
      </c>
      <c r="E11" s="8" t="s">
        <v>116</v>
      </c>
      <c r="F11" s="8" t="s">
        <v>61</v>
      </c>
      <c r="G11" s="6">
        <v>11</v>
      </c>
      <c r="H11" s="6">
        <v>278</v>
      </c>
      <c r="I11" s="11">
        <v>0.9577</v>
      </c>
      <c r="J11" s="10">
        <v>56913</v>
      </c>
      <c r="K11" s="6">
        <v>508</v>
      </c>
      <c r="L11" s="10">
        <v>106006</v>
      </c>
    </row>
    <row r="12" spans="1:12" ht="49.5" x14ac:dyDescent="0.25">
      <c r="A12" s="4">
        <f t="shared" si="0"/>
        <v>11</v>
      </c>
      <c r="B12" s="5" t="s">
        <v>10</v>
      </c>
      <c r="C12" s="8" t="s">
        <v>11</v>
      </c>
      <c r="D12" s="5" t="s">
        <v>12</v>
      </c>
      <c r="E12" s="8" t="s">
        <v>13</v>
      </c>
      <c r="F12" s="8" t="s">
        <v>14</v>
      </c>
      <c r="G12" s="6">
        <v>98</v>
      </c>
      <c r="H12" s="10">
        <v>188034</v>
      </c>
      <c r="I12" s="11">
        <v>0.47889999999999999</v>
      </c>
      <c r="J12" s="10">
        <v>52940133</v>
      </c>
      <c r="K12" s="10">
        <v>315180</v>
      </c>
      <c r="L12" s="10">
        <v>88516245</v>
      </c>
    </row>
    <row r="13" spans="1:12" ht="49.5" x14ac:dyDescent="0.25">
      <c r="A13" s="4">
        <f t="shared" si="0"/>
        <v>12</v>
      </c>
      <c r="B13" s="5" t="s">
        <v>10</v>
      </c>
      <c r="C13" s="8" t="s">
        <v>44</v>
      </c>
      <c r="D13" s="5" t="s">
        <v>45</v>
      </c>
      <c r="E13" s="8" t="s">
        <v>31</v>
      </c>
      <c r="F13" s="8" t="s">
        <v>32</v>
      </c>
      <c r="G13" s="6">
        <v>88</v>
      </c>
      <c r="H13" s="10">
        <v>2956</v>
      </c>
      <c r="I13" s="11">
        <v>-0.50009999999999999</v>
      </c>
      <c r="J13" s="10">
        <v>743548</v>
      </c>
      <c r="K13" s="10">
        <v>14053</v>
      </c>
      <c r="L13" s="10">
        <v>3463067</v>
      </c>
    </row>
    <row r="14" spans="1:12" ht="33" x14ac:dyDescent="0.25">
      <c r="A14" s="4">
        <f t="shared" si="0"/>
        <v>13</v>
      </c>
      <c r="B14" s="5" t="s">
        <v>23</v>
      </c>
      <c r="C14" s="8" t="s">
        <v>55</v>
      </c>
      <c r="D14" s="5" t="s">
        <v>45</v>
      </c>
      <c r="E14" s="8" t="s">
        <v>56</v>
      </c>
      <c r="F14" s="8" t="s">
        <v>57</v>
      </c>
      <c r="G14" s="6">
        <v>18</v>
      </c>
      <c r="H14" s="6">
        <v>892</v>
      </c>
      <c r="I14" s="11">
        <v>-0.316</v>
      </c>
      <c r="J14" s="10">
        <v>223572</v>
      </c>
      <c r="K14" s="10">
        <v>3265</v>
      </c>
      <c r="L14" s="10">
        <v>812491</v>
      </c>
    </row>
    <row r="15" spans="1:12" ht="33" x14ac:dyDescent="0.25">
      <c r="A15" s="4">
        <f t="shared" si="0"/>
        <v>14</v>
      </c>
      <c r="B15" s="5" t="s">
        <v>10</v>
      </c>
      <c r="C15" s="8" t="s">
        <v>65</v>
      </c>
      <c r="D15" s="5" t="s">
        <v>45</v>
      </c>
      <c r="E15" s="8" t="s">
        <v>36</v>
      </c>
      <c r="F15" s="8" t="s">
        <v>66</v>
      </c>
      <c r="G15" s="6">
        <v>43</v>
      </c>
      <c r="H15" s="6">
        <v>799</v>
      </c>
      <c r="I15" s="11">
        <v>-0.74809999999999999</v>
      </c>
      <c r="J15" s="10">
        <v>187118</v>
      </c>
      <c r="K15" s="10">
        <v>8313</v>
      </c>
      <c r="L15" s="10">
        <v>1963492</v>
      </c>
    </row>
    <row r="16" spans="1:12" ht="49.5" x14ac:dyDescent="0.25">
      <c r="A16" s="4">
        <f t="shared" si="0"/>
        <v>15</v>
      </c>
      <c r="B16" s="5" t="s">
        <v>10</v>
      </c>
      <c r="C16" s="8" t="s">
        <v>67</v>
      </c>
      <c r="D16" s="5" t="s">
        <v>45</v>
      </c>
      <c r="E16" s="8" t="s">
        <v>68</v>
      </c>
      <c r="F16" s="8" t="s">
        <v>69</v>
      </c>
      <c r="G16" s="6">
        <v>25</v>
      </c>
      <c r="H16" s="6">
        <v>779</v>
      </c>
      <c r="I16" s="11">
        <v>-0.4768</v>
      </c>
      <c r="J16" s="10">
        <v>177696</v>
      </c>
      <c r="K16" s="10">
        <v>3734</v>
      </c>
      <c r="L16" s="10">
        <v>850153</v>
      </c>
    </row>
    <row r="17" spans="1:12" ht="70.5" customHeight="1" x14ac:dyDescent="0.25">
      <c r="A17" s="4">
        <f t="shared" si="0"/>
        <v>16</v>
      </c>
      <c r="B17" s="5" t="s">
        <v>23</v>
      </c>
      <c r="C17" s="8" t="s">
        <v>103</v>
      </c>
      <c r="D17" s="5" t="s">
        <v>45</v>
      </c>
      <c r="E17" s="8" t="s">
        <v>46</v>
      </c>
      <c r="F17" s="8" t="s">
        <v>104</v>
      </c>
      <c r="G17" s="6">
        <v>13</v>
      </c>
      <c r="H17" s="6">
        <v>300</v>
      </c>
      <c r="I17" s="11">
        <v>-0.52310000000000001</v>
      </c>
      <c r="J17" s="10">
        <v>68604</v>
      </c>
      <c r="K17" s="10">
        <v>1325</v>
      </c>
      <c r="L17" s="10">
        <v>298128</v>
      </c>
    </row>
    <row r="18" spans="1:12" ht="49.5" x14ac:dyDescent="0.25">
      <c r="A18" s="4">
        <f t="shared" si="0"/>
        <v>17</v>
      </c>
      <c r="B18" s="5" t="s">
        <v>107</v>
      </c>
      <c r="C18" s="8" t="s">
        <v>108</v>
      </c>
      <c r="D18" s="5" t="s">
        <v>45</v>
      </c>
      <c r="E18" s="8" t="s">
        <v>109</v>
      </c>
      <c r="F18" s="8" t="s">
        <v>110</v>
      </c>
      <c r="G18" s="6">
        <v>26</v>
      </c>
      <c r="H18" s="6">
        <v>284</v>
      </c>
      <c r="I18" s="11">
        <v>-0.67049999999999998</v>
      </c>
      <c r="J18" s="10">
        <v>66385</v>
      </c>
      <c r="K18" s="10">
        <v>1965</v>
      </c>
      <c r="L18" s="10">
        <v>462007</v>
      </c>
    </row>
    <row r="19" spans="1:12" ht="33" x14ac:dyDescent="0.25">
      <c r="A19" s="4">
        <f t="shared" si="0"/>
        <v>18</v>
      </c>
      <c r="B19" s="5" t="s">
        <v>74</v>
      </c>
      <c r="C19" s="8" t="s">
        <v>111</v>
      </c>
      <c r="D19" s="5" t="s">
        <v>45</v>
      </c>
      <c r="E19" s="8" t="s">
        <v>112</v>
      </c>
      <c r="F19" s="8" t="s">
        <v>113</v>
      </c>
      <c r="G19" s="6">
        <v>9</v>
      </c>
      <c r="H19" s="6">
        <v>284</v>
      </c>
      <c r="I19" s="11">
        <v>-0.21329999999999999</v>
      </c>
      <c r="J19" s="10">
        <v>61120</v>
      </c>
      <c r="K19" s="6">
        <v>905</v>
      </c>
      <c r="L19" s="10">
        <v>199119</v>
      </c>
    </row>
    <row r="20" spans="1:12" ht="53.25" customHeight="1" x14ac:dyDescent="0.25">
      <c r="A20" s="4">
        <f t="shared" si="0"/>
        <v>19</v>
      </c>
      <c r="B20" s="5" t="s">
        <v>33</v>
      </c>
      <c r="C20" s="8" t="s">
        <v>120</v>
      </c>
      <c r="D20" s="5" t="s">
        <v>45</v>
      </c>
      <c r="E20" s="8" t="s">
        <v>28</v>
      </c>
      <c r="F20" s="8" t="s">
        <v>121</v>
      </c>
      <c r="G20" s="6">
        <v>14</v>
      </c>
      <c r="H20" s="6">
        <v>155</v>
      </c>
      <c r="I20" s="11">
        <v>-0.66810000000000003</v>
      </c>
      <c r="J20" s="10">
        <v>37736</v>
      </c>
      <c r="K20" s="10">
        <v>1076</v>
      </c>
      <c r="L20" s="10">
        <v>261416</v>
      </c>
    </row>
    <row r="21" spans="1:12" ht="33" x14ac:dyDescent="0.25">
      <c r="A21" s="4">
        <f t="shared" si="0"/>
        <v>20</v>
      </c>
      <c r="B21" s="5" t="s">
        <v>23</v>
      </c>
      <c r="C21" s="8" t="s">
        <v>135</v>
      </c>
      <c r="D21" s="5" t="s">
        <v>45</v>
      </c>
      <c r="E21" s="8" t="s">
        <v>116</v>
      </c>
      <c r="F21" s="8" t="s">
        <v>136</v>
      </c>
      <c r="G21" s="6">
        <v>9</v>
      </c>
      <c r="H21" s="6">
        <v>70</v>
      </c>
      <c r="I21" s="11">
        <v>-0.74450000000000005</v>
      </c>
      <c r="J21" s="10">
        <v>16385</v>
      </c>
      <c r="K21" s="6">
        <v>590</v>
      </c>
      <c r="L21" s="10">
        <v>137629</v>
      </c>
    </row>
    <row r="22" spans="1:12" ht="33" x14ac:dyDescent="0.25">
      <c r="A22" s="4">
        <f t="shared" si="0"/>
        <v>21</v>
      </c>
      <c r="B22" s="5" t="s">
        <v>168</v>
      </c>
      <c r="C22" s="8" t="s">
        <v>169</v>
      </c>
      <c r="D22" s="5" t="s">
        <v>45</v>
      </c>
      <c r="E22" s="8" t="s">
        <v>170</v>
      </c>
      <c r="F22" s="8" t="s">
        <v>171</v>
      </c>
      <c r="G22" s="6">
        <v>3</v>
      </c>
      <c r="H22" s="6">
        <v>30</v>
      </c>
      <c r="I22" s="11">
        <v>-0.71150000000000002</v>
      </c>
      <c r="J22" s="10">
        <v>5745</v>
      </c>
      <c r="K22" s="6">
        <v>202</v>
      </c>
      <c r="L22" s="10">
        <v>39241</v>
      </c>
    </row>
    <row r="23" spans="1:12" ht="33" x14ac:dyDescent="0.25">
      <c r="A23" s="4">
        <f t="shared" si="0"/>
        <v>22</v>
      </c>
      <c r="B23" s="5" t="s">
        <v>168</v>
      </c>
      <c r="C23" s="8" t="s">
        <v>202</v>
      </c>
      <c r="D23" s="5" t="s">
        <v>45</v>
      </c>
      <c r="E23" s="8" t="s">
        <v>203</v>
      </c>
      <c r="F23" s="8" t="s">
        <v>204</v>
      </c>
      <c r="G23" s="6">
        <v>6</v>
      </c>
      <c r="H23" s="6">
        <v>12</v>
      </c>
      <c r="I23" s="11">
        <v>-0.92210000000000003</v>
      </c>
      <c r="J23" s="10">
        <v>2715</v>
      </c>
      <c r="K23" s="6">
        <v>348</v>
      </c>
      <c r="L23" s="10">
        <v>77902</v>
      </c>
    </row>
    <row r="24" spans="1:12" ht="33" x14ac:dyDescent="0.25">
      <c r="A24" s="4">
        <f t="shared" si="0"/>
        <v>23</v>
      </c>
      <c r="B24" s="5" t="s">
        <v>49</v>
      </c>
      <c r="C24" s="8" t="s">
        <v>219</v>
      </c>
      <c r="D24" s="5" t="s">
        <v>45</v>
      </c>
      <c r="E24" s="8" t="s">
        <v>50</v>
      </c>
      <c r="F24" s="8" t="s">
        <v>220</v>
      </c>
      <c r="G24" s="6">
        <v>3</v>
      </c>
      <c r="H24" s="6">
        <v>8</v>
      </c>
      <c r="I24" s="11">
        <v>-0.88060000000000005</v>
      </c>
      <c r="J24" s="10">
        <v>1610</v>
      </c>
      <c r="K24" s="6">
        <v>115</v>
      </c>
      <c r="L24" s="10">
        <v>25166</v>
      </c>
    </row>
    <row r="25" spans="1:12" ht="49.5" x14ac:dyDescent="0.25">
      <c r="A25" s="4">
        <f t="shared" si="0"/>
        <v>24</v>
      </c>
      <c r="B25" s="5" t="s">
        <v>10</v>
      </c>
      <c r="C25" s="8" t="s">
        <v>15</v>
      </c>
      <c r="D25" s="5" t="s">
        <v>16</v>
      </c>
      <c r="E25" s="8" t="s">
        <v>17</v>
      </c>
      <c r="F25" s="8" t="s">
        <v>18</v>
      </c>
      <c r="G25" s="6">
        <v>96</v>
      </c>
      <c r="H25" s="10">
        <v>94871</v>
      </c>
      <c r="I25" s="11">
        <v>-9.0200000000000002E-2</v>
      </c>
      <c r="J25" s="10">
        <v>23997187</v>
      </c>
      <c r="K25" s="10">
        <v>498670</v>
      </c>
      <c r="L25" s="10">
        <v>128653433</v>
      </c>
    </row>
    <row r="26" spans="1:12" ht="33" x14ac:dyDescent="0.25">
      <c r="A26" s="4">
        <f t="shared" si="0"/>
        <v>25</v>
      </c>
      <c r="B26" s="5" t="s">
        <v>33</v>
      </c>
      <c r="C26" s="8" t="s">
        <v>41</v>
      </c>
      <c r="D26" s="5" t="s">
        <v>16</v>
      </c>
      <c r="E26" s="8" t="s">
        <v>36</v>
      </c>
      <c r="F26" s="8" t="s">
        <v>42</v>
      </c>
      <c r="G26" s="6">
        <v>45</v>
      </c>
      <c r="H26" s="10">
        <v>6081</v>
      </c>
      <c r="I26" s="11">
        <v>-0.3448</v>
      </c>
      <c r="J26" s="10">
        <v>1520129</v>
      </c>
      <c r="K26" s="10">
        <v>53462</v>
      </c>
      <c r="L26" s="10">
        <v>13183437</v>
      </c>
    </row>
    <row r="27" spans="1:12" ht="49.5" x14ac:dyDescent="0.25">
      <c r="A27" s="4">
        <f t="shared" si="0"/>
        <v>26</v>
      </c>
      <c r="B27" s="5" t="s">
        <v>10</v>
      </c>
      <c r="C27" s="8" t="s">
        <v>51</v>
      </c>
      <c r="D27" s="5" t="s">
        <v>16</v>
      </c>
      <c r="E27" s="8" t="s">
        <v>13</v>
      </c>
      <c r="F27" s="8" t="s">
        <v>14</v>
      </c>
      <c r="G27" s="6">
        <v>57</v>
      </c>
      <c r="H27" s="10">
        <v>1717</v>
      </c>
      <c r="I27" s="11">
        <v>-0.58189999999999997</v>
      </c>
      <c r="J27" s="10">
        <v>435965</v>
      </c>
      <c r="K27" s="10">
        <v>33082</v>
      </c>
      <c r="L27" s="10">
        <v>8132163</v>
      </c>
    </row>
    <row r="28" spans="1:12" ht="33" x14ac:dyDescent="0.25">
      <c r="A28" s="4">
        <f t="shared" si="0"/>
        <v>27</v>
      </c>
      <c r="B28" s="5" t="s">
        <v>23</v>
      </c>
      <c r="C28" s="8" t="s">
        <v>70</v>
      </c>
      <c r="D28" s="5" t="s">
        <v>16</v>
      </c>
      <c r="E28" s="8" t="s">
        <v>53</v>
      </c>
      <c r="F28" s="8" t="s">
        <v>71</v>
      </c>
      <c r="G28" s="6">
        <v>12</v>
      </c>
      <c r="H28" s="6">
        <v>732</v>
      </c>
      <c r="I28" s="11">
        <v>-0.29339999999999999</v>
      </c>
      <c r="J28" s="10">
        <v>176231</v>
      </c>
      <c r="K28" s="10">
        <v>6639</v>
      </c>
      <c r="L28" s="10">
        <v>1573011</v>
      </c>
    </row>
    <row r="29" spans="1:12" ht="49.5" x14ac:dyDescent="0.25">
      <c r="A29" s="4">
        <f t="shared" si="0"/>
        <v>28</v>
      </c>
      <c r="B29" s="5" t="s">
        <v>23</v>
      </c>
      <c r="C29" s="8" t="s">
        <v>129</v>
      </c>
      <c r="D29" s="5" t="s">
        <v>130</v>
      </c>
      <c r="E29" s="8" t="s">
        <v>24</v>
      </c>
      <c r="F29" s="8" t="s">
        <v>64</v>
      </c>
      <c r="G29" s="6">
        <v>7</v>
      </c>
      <c r="H29" s="6">
        <v>104</v>
      </c>
      <c r="I29" s="11">
        <v>-0.39179999999999998</v>
      </c>
      <c r="J29" s="10">
        <v>26512</v>
      </c>
      <c r="K29" s="10">
        <v>5853</v>
      </c>
      <c r="L29" s="10">
        <v>1451282</v>
      </c>
    </row>
    <row r="30" spans="1:12" ht="33" x14ac:dyDescent="0.25">
      <c r="A30" s="4">
        <f t="shared" si="0"/>
        <v>29</v>
      </c>
      <c r="B30" s="5" t="s">
        <v>145</v>
      </c>
      <c r="C30" s="8" t="s">
        <v>146</v>
      </c>
      <c r="D30" s="5" t="s">
        <v>130</v>
      </c>
      <c r="E30" s="8" t="s">
        <v>91</v>
      </c>
      <c r="F30" s="8" t="s">
        <v>147</v>
      </c>
      <c r="G30" s="6">
        <v>2</v>
      </c>
      <c r="H30" s="6">
        <v>46</v>
      </c>
      <c r="I30" s="11">
        <v>-0.53539999999999999</v>
      </c>
      <c r="J30" s="10">
        <v>10055</v>
      </c>
      <c r="K30" s="10">
        <v>1890</v>
      </c>
      <c r="L30" s="10">
        <v>409379</v>
      </c>
    </row>
    <row r="31" spans="1:12" ht="49.5" x14ac:dyDescent="0.25">
      <c r="A31" s="4">
        <f t="shared" si="0"/>
        <v>30</v>
      </c>
      <c r="B31" s="5" t="s">
        <v>74</v>
      </c>
      <c r="C31" s="8" t="s">
        <v>184</v>
      </c>
      <c r="D31" s="5" t="s">
        <v>130</v>
      </c>
      <c r="E31" s="8" t="s">
        <v>36</v>
      </c>
      <c r="F31" s="8" t="s">
        <v>185</v>
      </c>
      <c r="G31" s="6">
        <v>2</v>
      </c>
      <c r="H31" s="6">
        <v>30</v>
      </c>
      <c r="I31" s="11">
        <v>-0.50819999999999999</v>
      </c>
      <c r="J31" s="10">
        <v>4800</v>
      </c>
      <c r="K31" s="10">
        <v>1981</v>
      </c>
      <c r="L31" s="10">
        <v>316820</v>
      </c>
    </row>
    <row r="32" spans="1:12" ht="33" x14ac:dyDescent="0.25">
      <c r="A32" s="4">
        <f t="shared" si="0"/>
        <v>31</v>
      </c>
      <c r="B32" s="5" t="s">
        <v>88</v>
      </c>
      <c r="C32" s="8" t="s">
        <v>224</v>
      </c>
      <c r="D32" s="5" t="s">
        <v>130</v>
      </c>
      <c r="E32" s="8" t="s">
        <v>203</v>
      </c>
      <c r="F32" s="8" t="s">
        <v>225</v>
      </c>
      <c r="G32" s="6">
        <v>1</v>
      </c>
      <c r="H32" s="6">
        <v>5</v>
      </c>
      <c r="I32" s="11">
        <v>5</v>
      </c>
      <c r="J32" s="10">
        <v>1170</v>
      </c>
      <c r="K32" s="6">
        <v>938</v>
      </c>
      <c r="L32" s="10">
        <v>222244</v>
      </c>
    </row>
    <row r="33" spans="1:12" ht="33" x14ac:dyDescent="0.25">
      <c r="A33" s="4">
        <f t="shared" si="0"/>
        <v>32</v>
      </c>
      <c r="B33" s="5" t="s">
        <v>33</v>
      </c>
      <c r="C33" s="8" t="s">
        <v>34</v>
      </c>
      <c r="D33" s="5" t="s">
        <v>35</v>
      </c>
      <c r="E33" s="8" t="s">
        <v>36</v>
      </c>
      <c r="F33" s="8" t="s">
        <v>37</v>
      </c>
      <c r="G33" s="6">
        <v>43</v>
      </c>
      <c r="H33" s="10">
        <v>10518</v>
      </c>
      <c r="I33" s="11">
        <v>-0.34710000000000002</v>
      </c>
      <c r="J33" s="10">
        <v>2752752</v>
      </c>
      <c r="K33" s="10">
        <v>174971</v>
      </c>
      <c r="L33" s="10">
        <v>45529523</v>
      </c>
    </row>
    <row r="34" spans="1:12" ht="49.5" x14ac:dyDescent="0.25">
      <c r="A34" s="4">
        <f t="shared" si="0"/>
        <v>33</v>
      </c>
      <c r="B34" s="5" t="s">
        <v>10</v>
      </c>
      <c r="C34" s="8" t="s">
        <v>47</v>
      </c>
      <c r="D34" s="5" t="s">
        <v>35</v>
      </c>
      <c r="E34" s="8" t="s">
        <v>21</v>
      </c>
      <c r="F34" s="8" t="s">
        <v>22</v>
      </c>
      <c r="G34" s="6">
        <v>50</v>
      </c>
      <c r="H34" s="10">
        <v>2552</v>
      </c>
      <c r="I34" s="11">
        <v>-0.39500000000000002</v>
      </c>
      <c r="J34" s="10">
        <v>648414</v>
      </c>
      <c r="K34" s="10">
        <v>94918</v>
      </c>
      <c r="L34" s="10">
        <v>23904847</v>
      </c>
    </row>
    <row r="35" spans="1:12" ht="55.5" customHeight="1" x14ac:dyDescent="0.25">
      <c r="A35" s="4">
        <f t="shared" si="0"/>
        <v>34</v>
      </c>
      <c r="B35" s="5" t="s">
        <v>10</v>
      </c>
      <c r="C35" s="8" t="s">
        <v>205</v>
      </c>
      <c r="D35" s="5" t="s">
        <v>35</v>
      </c>
      <c r="E35" s="8" t="s">
        <v>28</v>
      </c>
      <c r="F35" s="8" t="s">
        <v>206</v>
      </c>
      <c r="G35" s="6">
        <v>1</v>
      </c>
      <c r="H35" s="6">
        <v>11</v>
      </c>
      <c r="I35" s="11">
        <v>-0.68569999999999998</v>
      </c>
      <c r="J35" s="10">
        <v>2580</v>
      </c>
      <c r="K35" s="10">
        <v>4164</v>
      </c>
      <c r="L35" s="10">
        <v>988477</v>
      </c>
    </row>
    <row r="36" spans="1:12" ht="105" customHeight="1" x14ac:dyDescent="0.25">
      <c r="A36" s="4">
        <f t="shared" si="0"/>
        <v>35</v>
      </c>
      <c r="B36" s="5" t="s">
        <v>74</v>
      </c>
      <c r="C36" s="8" t="s">
        <v>117</v>
      </c>
      <c r="D36" s="5" t="s">
        <v>118</v>
      </c>
      <c r="E36" s="8" t="s">
        <v>91</v>
      </c>
      <c r="F36" s="8" t="s">
        <v>119</v>
      </c>
      <c r="G36" s="6">
        <v>4</v>
      </c>
      <c r="H36" s="6">
        <v>234</v>
      </c>
      <c r="I36" s="11">
        <v>5.1578999999999997</v>
      </c>
      <c r="J36" s="10">
        <v>47020</v>
      </c>
      <c r="K36" s="10">
        <v>3820</v>
      </c>
      <c r="L36" s="10">
        <v>819062</v>
      </c>
    </row>
    <row r="37" spans="1:12" ht="66" x14ac:dyDescent="0.25">
      <c r="A37" s="4">
        <f t="shared" si="0"/>
        <v>36</v>
      </c>
      <c r="B37" s="5" t="s">
        <v>10</v>
      </c>
      <c r="C37" s="8" t="s">
        <v>124</v>
      </c>
      <c r="D37" s="5" t="s">
        <v>118</v>
      </c>
      <c r="E37" s="8" t="s">
        <v>26</v>
      </c>
      <c r="F37" s="8" t="s">
        <v>27</v>
      </c>
      <c r="G37" s="6">
        <v>10</v>
      </c>
      <c r="H37" s="6">
        <v>108</v>
      </c>
      <c r="I37" s="11">
        <v>-0.63759999999999994</v>
      </c>
      <c r="J37" s="10">
        <v>29220</v>
      </c>
      <c r="K37" s="10">
        <v>30221</v>
      </c>
      <c r="L37" s="10">
        <v>7399367</v>
      </c>
    </row>
    <row r="38" spans="1:12" ht="33" x14ac:dyDescent="0.25">
      <c r="A38" s="4">
        <f t="shared" si="0"/>
        <v>37</v>
      </c>
      <c r="B38" s="5" t="s">
        <v>23</v>
      </c>
      <c r="C38" s="8" t="s">
        <v>127</v>
      </c>
      <c r="D38" s="5" t="s">
        <v>118</v>
      </c>
      <c r="E38" s="8" t="s">
        <v>116</v>
      </c>
      <c r="F38" s="8" t="s">
        <v>128</v>
      </c>
      <c r="G38" s="6">
        <v>2</v>
      </c>
      <c r="H38" s="6">
        <v>114</v>
      </c>
      <c r="I38" s="11">
        <v>-0.377</v>
      </c>
      <c r="J38" s="10">
        <v>26890</v>
      </c>
      <c r="K38" s="10">
        <v>3988</v>
      </c>
      <c r="L38" s="10">
        <v>883889</v>
      </c>
    </row>
    <row r="39" spans="1:12" ht="33" x14ac:dyDescent="0.25">
      <c r="A39" s="4">
        <f t="shared" si="0"/>
        <v>38</v>
      </c>
      <c r="B39" s="5" t="s">
        <v>23</v>
      </c>
      <c r="C39" s="8" t="s">
        <v>195</v>
      </c>
      <c r="D39" s="5" t="s">
        <v>118</v>
      </c>
      <c r="E39" s="8" t="s">
        <v>43</v>
      </c>
      <c r="F39" s="8" t="s">
        <v>196</v>
      </c>
      <c r="G39" s="6">
        <v>2</v>
      </c>
      <c r="H39" s="6">
        <v>12</v>
      </c>
      <c r="I39" s="11">
        <v>-0.25</v>
      </c>
      <c r="J39" s="10">
        <v>3340</v>
      </c>
      <c r="K39" s="10">
        <v>1560</v>
      </c>
      <c r="L39" s="10">
        <v>394407</v>
      </c>
    </row>
    <row r="40" spans="1:12" ht="49.5" x14ac:dyDescent="0.25">
      <c r="A40" s="4">
        <f t="shared" si="0"/>
        <v>39</v>
      </c>
      <c r="B40" s="5" t="s">
        <v>23</v>
      </c>
      <c r="C40" s="8" t="s">
        <v>62</v>
      </c>
      <c r="D40" s="5" t="s">
        <v>63</v>
      </c>
      <c r="E40" s="8" t="s">
        <v>24</v>
      </c>
      <c r="F40" s="8" t="s">
        <v>64</v>
      </c>
      <c r="G40" s="6">
        <v>13</v>
      </c>
      <c r="H40" s="6">
        <v>752</v>
      </c>
      <c r="I40" s="11">
        <v>-0.60609999999999997</v>
      </c>
      <c r="J40" s="10">
        <v>193017</v>
      </c>
      <c r="K40" s="10">
        <v>5390</v>
      </c>
      <c r="L40" s="10">
        <v>1338050</v>
      </c>
    </row>
    <row r="41" spans="1:12" ht="49.5" x14ac:dyDescent="0.25">
      <c r="A41" s="4">
        <f t="shared" si="0"/>
        <v>40</v>
      </c>
      <c r="B41" s="5" t="s">
        <v>10</v>
      </c>
      <c r="C41" s="8" t="s">
        <v>38</v>
      </c>
      <c r="D41" s="5" t="s">
        <v>39</v>
      </c>
      <c r="E41" s="8" t="s">
        <v>40</v>
      </c>
      <c r="F41" s="8" t="s">
        <v>18</v>
      </c>
      <c r="G41" s="6">
        <v>68</v>
      </c>
      <c r="H41" s="10">
        <v>9914</v>
      </c>
      <c r="I41" s="11">
        <v>-0.11509999999999999</v>
      </c>
      <c r="J41" s="10">
        <v>2548607</v>
      </c>
      <c r="K41" s="10">
        <v>284146</v>
      </c>
      <c r="L41" s="10">
        <v>71698171</v>
      </c>
    </row>
    <row r="42" spans="1:12" ht="49.5" x14ac:dyDescent="0.25">
      <c r="A42" s="4">
        <f t="shared" si="0"/>
        <v>41</v>
      </c>
      <c r="B42" s="5" t="s">
        <v>10</v>
      </c>
      <c r="C42" s="8" t="s">
        <v>29</v>
      </c>
      <c r="D42" s="5" t="s">
        <v>30</v>
      </c>
      <c r="E42" s="8" t="s">
        <v>31</v>
      </c>
      <c r="F42" s="8" t="s">
        <v>32</v>
      </c>
      <c r="G42" s="6">
        <v>72</v>
      </c>
      <c r="H42" s="10">
        <v>11402</v>
      </c>
      <c r="I42" s="11">
        <v>-2.8899999999999999E-2</v>
      </c>
      <c r="J42" s="10">
        <v>2858444</v>
      </c>
      <c r="K42" s="10">
        <v>513954</v>
      </c>
      <c r="L42" s="10">
        <v>132830173</v>
      </c>
    </row>
    <row r="43" spans="1:12" ht="49.5" x14ac:dyDescent="0.25">
      <c r="A43" s="4">
        <f t="shared" si="0"/>
        <v>42</v>
      </c>
      <c r="B43" s="5" t="s">
        <v>10</v>
      </c>
      <c r="C43" s="8" t="s">
        <v>72</v>
      </c>
      <c r="D43" s="5" t="s">
        <v>73</v>
      </c>
      <c r="E43" s="8" t="s">
        <v>17</v>
      </c>
      <c r="F43" s="8" t="s">
        <v>18</v>
      </c>
      <c r="G43" s="6">
        <v>10</v>
      </c>
      <c r="H43" s="6">
        <v>612</v>
      </c>
      <c r="I43" s="11">
        <v>9.6799999999999997E-2</v>
      </c>
      <c r="J43" s="10">
        <v>145221</v>
      </c>
      <c r="K43" s="10">
        <v>41128</v>
      </c>
      <c r="L43" s="10">
        <v>10032779</v>
      </c>
    </row>
    <row r="44" spans="1:12" ht="49.5" x14ac:dyDescent="0.25">
      <c r="A44" s="4">
        <f t="shared" si="0"/>
        <v>43</v>
      </c>
      <c r="B44" s="5" t="s">
        <v>10</v>
      </c>
      <c r="C44" s="8" t="s">
        <v>78</v>
      </c>
      <c r="D44" s="5" t="s">
        <v>79</v>
      </c>
      <c r="E44" s="8" t="s">
        <v>13</v>
      </c>
      <c r="F44" s="8" t="s">
        <v>14</v>
      </c>
      <c r="G44" s="6">
        <v>17</v>
      </c>
      <c r="H44" s="6">
        <v>487</v>
      </c>
      <c r="I44" s="11">
        <v>-0.58340000000000003</v>
      </c>
      <c r="J44" s="10">
        <v>124149</v>
      </c>
      <c r="K44" s="10">
        <v>225833</v>
      </c>
      <c r="L44" s="10">
        <v>57581140</v>
      </c>
    </row>
    <row r="45" spans="1:12" ht="49.5" x14ac:dyDescent="0.25">
      <c r="A45" s="4">
        <f t="shared" si="0"/>
        <v>44</v>
      </c>
      <c r="B45" s="5" t="s">
        <v>10</v>
      </c>
      <c r="C45" s="8" t="s">
        <v>125</v>
      </c>
      <c r="D45" s="5" t="s">
        <v>126</v>
      </c>
      <c r="E45" s="8" t="s">
        <v>31</v>
      </c>
      <c r="F45" s="8" t="s">
        <v>32</v>
      </c>
      <c r="G45" s="6">
        <v>4</v>
      </c>
      <c r="H45" s="6">
        <v>364</v>
      </c>
      <c r="I45" s="11">
        <v>0</v>
      </c>
      <c r="J45" s="10">
        <v>28889</v>
      </c>
      <c r="K45" s="10">
        <v>15827</v>
      </c>
      <c r="L45" s="10">
        <v>3852824</v>
      </c>
    </row>
    <row r="46" spans="1:12" ht="49.5" x14ac:dyDescent="0.25">
      <c r="A46" s="4">
        <f t="shared" si="0"/>
        <v>45</v>
      </c>
      <c r="B46" s="5" t="s">
        <v>10</v>
      </c>
      <c r="C46" s="8" t="s">
        <v>164</v>
      </c>
      <c r="D46" s="5" t="s">
        <v>165</v>
      </c>
      <c r="E46" s="8" t="s">
        <v>13</v>
      </c>
      <c r="F46" s="8" t="s">
        <v>14</v>
      </c>
      <c r="G46" s="6">
        <v>1</v>
      </c>
      <c r="H46" s="6">
        <v>21</v>
      </c>
      <c r="I46" s="11">
        <v>-0.75580000000000003</v>
      </c>
      <c r="J46" s="10">
        <v>5890</v>
      </c>
      <c r="K46" s="10">
        <v>53709</v>
      </c>
      <c r="L46" s="10">
        <v>13628869</v>
      </c>
    </row>
    <row r="47" spans="1:12" ht="69.75" customHeight="1" x14ac:dyDescent="0.25">
      <c r="A47" s="4">
        <f t="shared" si="0"/>
        <v>46</v>
      </c>
      <c r="B47" s="5" t="s">
        <v>49</v>
      </c>
      <c r="C47" s="8" t="s">
        <v>186</v>
      </c>
      <c r="D47" s="5" t="s">
        <v>165</v>
      </c>
      <c r="E47" s="8" t="s">
        <v>46</v>
      </c>
      <c r="F47" s="8" t="s">
        <v>187</v>
      </c>
      <c r="G47" s="6">
        <v>1</v>
      </c>
      <c r="H47" s="6">
        <v>79</v>
      </c>
      <c r="I47" s="11">
        <v>0.49059999999999998</v>
      </c>
      <c r="J47" s="10">
        <v>4345</v>
      </c>
      <c r="K47" s="6">
        <v>942</v>
      </c>
      <c r="L47" s="10">
        <v>189823</v>
      </c>
    </row>
    <row r="48" spans="1:12" ht="49.5" x14ac:dyDescent="0.25">
      <c r="A48" s="4">
        <f t="shared" si="0"/>
        <v>47</v>
      </c>
      <c r="B48" s="5" t="s">
        <v>10</v>
      </c>
      <c r="C48" s="8" t="s">
        <v>207</v>
      </c>
      <c r="D48" s="5" t="s">
        <v>208</v>
      </c>
      <c r="E48" s="8" t="s">
        <v>13</v>
      </c>
      <c r="F48" s="8" t="s">
        <v>14</v>
      </c>
      <c r="G48" s="6">
        <v>1</v>
      </c>
      <c r="H48" s="6">
        <v>45</v>
      </c>
      <c r="I48" s="11">
        <v>-0.18179999999999999</v>
      </c>
      <c r="J48" s="10">
        <v>2475</v>
      </c>
      <c r="K48" s="10">
        <v>11861</v>
      </c>
      <c r="L48" s="10">
        <v>2880005</v>
      </c>
    </row>
    <row r="49" spans="1:12" ht="49.5" x14ac:dyDescent="0.25">
      <c r="A49" s="4">
        <f t="shared" si="0"/>
        <v>48</v>
      </c>
      <c r="B49" s="5" t="s">
        <v>10</v>
      </c>
      <c r="C49" s="8" t="s">
        <v>105</v>
      </c>
      <c r="D49" s="5" t="s">
        <v>106</v>
      </c>
      <c r="E49" s="8" t="s">
        <v>17</v>
      </c>
      <c r="F49" s="8" t="s">
        <v>18</v>
      </c>
      <c r="G49" s="6">
        <v>5</v>
      </c>
      <c r="H49" s="6">
        <v>262</v>
      </c>
      <c r="I49" s="11">
        <v>-0.30130000000000001</v>
      </c>
      <c r="J49" s="10">
        <v>66919</v>
      </c>
      <c r="K49" s="10">
        <v>185331</v>
      </c>
      <c r="L49" s="10">
        <v>47532936</v>
      </c>
    </row>
    <row r="50" spans="1:12" ht="69" customHeight="1" x14ac:dyDescent="0.25">
      <c r="A50" s="4">
        <f t="shared" si="0"/>
        <v>49</v>
      </c>
      <c r="B50" s="5" t="s">
        <v>10</v>
      </c>
      <c r="C50" s="8" t="s">
        <v>122</v>
      </c>
      <c r="D50" s="5" t="s">
        <v>106</v>
      </c>
      <c r="E50" s="8" t="s">
        <v>46</v>
      </c>
      <c r="F50" s="8" t="s">
        <v>123</v>
      </c>
      <c r="G50" s="6">
        <v>3</v>
      </c>
      <c r="H50" s="6">
        <v>373</v>
      </c>
      <c r="I50" s="11">
        <v>1.2883</v>
      </c>
      <c r="J50" s="10">
        <v>30062</v>
      </c>
      <c r="K50" s="10">
        <v>2347</v>
      </c>
      <c r="L50" s="10">
        <v>448487</v>
      </c>
    </row>
    <row r="51" spans="1:12" ht="33" x14ac:dyDescent="0.25">
      <c r="A51" s="4">
        <f t="shared" si="0"/>
        <v>50</v>
      </c>
      <c r="B51" s="5" t="s">
        <v>80</v>
      </c>
      <c r="C51" s="8" t="s">
        <v>197</v>
      </c>
      <c r="D51" s="5" t="s">
        <v>106</v>
      </c>
      <c r="E51" s="8" t="s">
        <v>116</v>
      </c>
      <c r="F51" s="8" t="s">
        <v>198</v>
      </c>
      <c r="G51" s="6">
        <v>1</v>
      </c>
      <c r="H51" s="6">
        <v>38</v>
      </c>
      <c r="I51" s="11">
        <v>0</v>
      </c>
      <c r="J51" s="10">
        <v>3280</v>
      </c>
      <c r="K51" s="6">
        <v>266</v>
      </c>
      <c r="L51" s="10">
        <v>55226</v>
      </c>
    </row>
    <row r="52" spans="1:12" ht="36" customHeight="1" x14ac:dyDescent="0.25">
      <c r="A52" s="4">
        <f t="shared" ref="A52:A82" si="1">ROW(A51)</f>
        <v>51</v>
      </c>
      <c r="B52" s="5" t="s">
        <v>88</v>
      </c>
      <c r="C52" s="8" t="s">
        <v>89</v>
      </c>
      <c r="D52" s="5" t="s">
        <v>90</v>
      </c>
      <c r="E52" s="8" t="s">
        <v>91</v>
      </c>
      <c r="F52" s="8" t="s">
        <v>92</v>
      </c>
      <c r="G52" s="6">
        <v>13</v>
      </c>
      <c r="H52" s="6">
        <v>406</v>
      </c>
      <c r="I52" s="11">
        <v>-0.33329999999999999</v>
      </c>
      <c r="J52" s="10">
        <v>87670</v>
      </c>
      <c r="K52" s="10">
        <v>1538</v>
      </c>
      <c r="L52" s="10">
        <v>324665</v>
      </c>
    </row>
    <row r="53" spans="1:12" ht="49.5" x14ac:dyDescent="0.25">
      <c r="A53" s="4">
        <f t="shared" si="1"/>
        <v>52</v>
      </c>
      <c r="B53" s="5" t="s">
        <v>74</v>
      </c>
      <c r="C53" s="8" t="s">
        <v>93</v>
      </c>
      <c r="D53" s="5" t="s">
        <v>90</v>
      </c>
      <c r="E53" s="8" t="s">
        <v>94</v>
      </c>
      <c r="F53" s="8" t="s">
        <v>95</v>
      </c>
      <c r="G53" s="6">
        <v>14</v>
      </c>
      <c r="H53" s="6">
        <v>365</v>
      </c>
      <c r="I53" s="11">
        <v>0</v>
      </c>
      <c r="J53" s="10">
        <v>81159</v>
      </c>
      <c r="K53" s="6">
        <v>568</v>
      </c>
      <c r="L53" s="10">
        <v>125052</v>
      </c>
    </row>
    <row r="54" spans="1:12" ht="69" customHeight="1" x14ac:dyDescent="0.25">
      <c r="A54" s="4">
        <f t="shared" si="1"/>
        <v>53</v>
      </c>
      <c r="B54" s="5" t="s">
        <v>10</v>
      </c>
      <c r="C54" s="8" t="s">
        <v>188</v>
      </c>
      <c r="D54" s="5" t="s">
        <v>189</v>
      </c>
      <c r="E54" s="8" t="s">
        <v>46</v>
      </c>
      <c r="F54" s="8" t="s">
        <v>190</v>
      </c>
      <c r="G54" s="6">
        <v>1</v>
      </c>
      <c r="H54" s="6">
        <v>75</v>
      </c>
      <c r="I54" s="11">
        <v>0</v>
      </c>
      <c r="J54" s="10">
        <v>4125</v>
      </c>
      <c r="K54" s="10">
        <v>16083</v>
      </c>
      <c r="L54" s="10">
        <v>3790245</v>
      </c>
    </row>
    <row r="55" spans="1:12" ht="49.5" x14ac:dyDescent="0.25">
      <c r="A55" s="4">
        <f t="shared" si="1"/>
        <v>54</v>
      </c>
      <c r="B55" s="5" t="s">
        <v>10</v>
      </c>
      <c r="C55" s="8" t="s">
        <v>155</v>
      </c>
      <c r="D55" s="5" t="s">
        <v>156</v>
      </c>
      <c r="E55" s="8" t="s">
        <v>109</v>
      </c>
      <c r="F55" s="8" t="s">
        <v>157</v>
      </c>
      <c r="G55" s="6">
        <v>2</v>
      </c>
      <c r="H55" s="6">
        <v>128</v>
      </c>
      <c r="I55" s="11">
        <v>-0.30430000000000001</v>
      </c>
      <c r="J55" s="10">
        <v>8160</v>
      </c>
      <c r="K55" s="10">
        <v>7788</v>
      </c>
      <c r="L55" s="10">
        <v>1726494</v>
      </c>
    </row>
    <row r="56" spans="1:12" ht="70.5" customHeight="1" x14ac:dyDescent="0.25">
      <c r="A56" s="4">
        <f t="shared" si="1"/>
        <v>55</v>
      </c>
      <c r="B56" s="5" t="s">
        <v>58</v>
      </c>
      <c r="C56" s="8" t="s">
        <v>180</v>
      </c>
      <c r="D56" s="5" t="s">
        <v>156</v>
      </c>
      <c r="E56" s="8" t="s">
        <v>46</v>
      </c>
      <c r="F56" s="8" t="s">
        <v>181</v>
      </c>
      <c r="G56" s="6">
        <v>2</v>
      </c>
      <c r="H56" s="6">
        <v>50</v>
      </c>
      <c r="I56" s="11">
        <v>-0.4118</v>
      </c>
      <c r="J56" s="10">
        <v>5040</v>
      </c>
      <c r="K56" s="10">
        <v>2209</v>
      </c>
      <c r="L56" s="10">
        <v>483957</v>
      </c>
    </row>
    <row r="57" spans="1:12" ht="49.5" x14ac:dyDescent="0.25">
      <c r="A57" s="4">
        <f t="shared" si="1"/>
        <v>56</v>
      </c>
      <c r="B57" s="5" t="s">
        <v>10</v>
      </c>
      <c r="C57" s="8" t="s">
        <v>143</v>
      </c>
      <c r="D57" s="5" t="s">
        <v>144</v>
      </c>
      <c r="E57" s="8" t="s">
        <v>13</v>
      </c>
      <c r="F57" s="8" t="s">
        <v>14</v>
      </c>
      <c r="G57" s="6">
        <v>3</v>
      </c>
      <c r="H57" s="6">
        <v>118</v>
      </c>
      <c r="I57" s="11">
        <v>-0.2387</v>
      </c>
      <c r="J57" s="10">
        <v>10209</v>
      </c>
      <c r="K57" s="10">
        <v>33674</v>
      </c>
      <c r="L57" s="10">
        <v>7690617</v>
      </c>
    </row>
    <row r="58" spans="1:12" ht="70.5" customHeight="1" x14ac:dyDescent="0.25">
      <c r="A58" s="4">
        <f t="shared" si="1"/>
        <v>57</v>
      </c>
      <c r="B58" s="5" t="s">
        <v>80</v>
      </c>
      <c r="C58" s="8" t="s">
        <v>193</v>
      </c>
      <c r="D58" s="5" t="s">
        <v>194</v>
      </c>
      <c r="E58" s="8" t="s">
        <v>46</v>
      </c>
      <c r="F58" s="8" t="s">
        <v>92</v>
      </c>
      <c r="G58" s="6">
        <v>1</v>
      </c>
      <c r="H58" s="6">
        <v>63</v>
      </c>
      <c r="I58" s="11">
        <v>0</v>
      </c>
      <c r="J58" s="10">
        <v>3465</v>
      </c>
      <c r="K58" s="10">
        <v>1099</v>
      </c>
      <c r="L58" s="10">
        <v>225239</v>
      </c>
    </row>
    <row r="59" spans="1:12" ht="33" x14ac:dyDescent="0.25">
      <c r="A59" s="4">
        <f t="shared" si="1"/>
        <v>58</v>
      </c>
      <c r="B59" s="5" t="s">
        <v>10</v>
      </c>
      <c r="C59" s="8" t="s">
        <v>151</v>
      </c>
      <c r="D59" s="5" t="s">
        <v>152</v>
      </c>
      <c r="E59" s="8" t="s">
        <v>153</v>
      </c>
      <c r="F59" s="8" t="s">
        <v>154</v>
      </c>
      <c r="G59" s="6">
        <v>2</v>
      </c>
      <c r="H59" s="6">
        <v>101</v>
      </c>
      <c r="I59" s="11">
        <v>-0.1368</v>
      </c>
      <c r="J59" s="10">
        <v>9040</v>
      </c>
      <c r="K59" s="10">
        <v>6946</v>
      </c>
      <c r="L59" s="10">
        <v>1474517</v>
      </c>
    </row>
    <row r="60" spans="1:12" ht="52.5" customHeight="1" x14ac:dyDescent="0.25">
      <c r="A60" s="4">
        <f t="shared" si="1"/>
        <v>59</v>
      </c>
      <c r="B60" s="5" t="s">
        <v>33</v>
      </c>
      <c r="C60" s="8" t="s">
        <v>178</v>
      </c>
      <c r="D60" s="5" t="s">
        <v>152</v>
      </c>
      <c r="E60" s="8" t="s">
        <v>28</v>
      </c>
      <c r="F60" s="8" t="s">
        <v>179</v>
      </c>
      <c r="G60" s="6">
        <v>2</v>
      </c>
      <c r="H60" s="6">
        <v>81</v>
      </c>
      <c r="I60" s="11">
        <v>0.08</v>
      </c>
      <c r="J60" s="10">
        <v>5650</v>
      </c>
      <c r="K60" s="10">
        <v>23591</v>
      </c>
      <c r="L60" s="10">
        <v>5544655</v>
      </c>
    </row>
    <row r="61" spans="1:12" ht="33" x14ac:dyDescent="0.25">
      <c r="A61" s="4">
        <f t="shared" si="1"/>
        <v>60</v>
      </c>
      <c r="B61" s="5" t="s">
        <v>58</v>
      </c>
      <c r="C61" s="8" t="s">
        <v>137</v>
      </c>
      <c r="D61" s="5" t="s">
        <v>138</v>
      </c>
      <c r="E61" s="8" t="s">
        <v>68</v>
      </c>
      <c r="F61" s="8" t="s">
        <v>139</v>
      </c>
      <c r="G61" s="6">
        <v>1</v>
      </c>
      <c r="H61" s="6">
        <v>74</v>
      </c>
      <c r="I61" s="11">
        <v>0</v>
      </c>
      <c r="J61" s="10">
        <v>14060</v>
      </c>
      <c r="K61" s="10">
        <v>45693</v>
      </c>
      <c r="L61" s="10">
        <v>10672310</v>
      </c>
    </row>
    <row r="62" spans="1:12" ht="33" x14ac:dyDescent="0.25">
      <c r="A62" s="4">
        <f t="shared" si="1"/>
        <v>61</v>
      </c>
      <c r="B62" s="5" t="s">
        <v>10</v>
      </c>
      <c r="C62" s="8" t="s">
        <v>148</v>
      </c>
      <c r="D62" s="5" t="s">
        <v>138</v>
      </c>
      <c r="E62" s="8" t="s">
        <v>149</v>
      </c>
      <c r="F62" s="8" t="s">
        <v>150</v>
      </c>
      <c r="G62" s="6">
        <v>1</v>
      </c>
      <c r="H62" s="6">
        <v>85</v>
      </c>
      <c r="I62" s="11">
        <v>0.8085</v>
      </c>
      <c r="J62" s="10">
        <v>10032</v>
      </c>
      <c r="K62" s="10">
        <v>20540</v>
      </c>
      <c r="L62" s="10">
        <v>4700234</v>
      </c>
    </row>
    <row r="63" spans="1:12" ht="69.75" customHeight="1" x14ac:dyDescent="0.25">
      <c r="A63" s="4">
        <f t="shared" si="1"/>
        <v>62</v>
      </c>
      <c r="B63" s="5" t="s">
        <v>23</v>
      </c>
      <c r="C63" s="8" t="s">
        <v>217</v>
      </c>
      <c r="D63" s="5" t="s">
        <v>138</v>
      </c>
      <c r="E63" s="8" t="s">
        <v>210</v>
      </c>
      <c r="F63" s="8" t="s">
        <v>218</v>
      </c>
      <c r="G63" s="6">
        <v>1</v>
      </c>
      <c r="H63" s="6">
        <v>25</v>
      </c>
      <c r="I63" s="11">
        <v>-0.41860000000000003</v>
      </c>
      <c r="J63" s="10">
        <v>2250</v>
      </c>
      <c r="K63" s="10">
        <v>7786</v>
      </c>
      <c r="L63" s="10">
        <v>1784259</v>
      </c>
    </row>
    <row r="64" spans="1:12" ht="33" x14ac:dyDescent="0.25">
      <c r="A64" s="4">
        <f t="shared" si="1"/>
        <v>63</v>
      </c>
      <c r="B64" s="5" t="s">
        <v>221</v>
      </c>
      <c r="C64" s="8" t="s">
        <v>222</v>
      </c>
      <c r="D64" s="5" t="s">
        <v>138</v>
      </c>
      <c r="E64" s="8" t="s">
        <v>203</v>
      </c>
      <c r="F64" s="8" t="s">
        <v>223</v>
      </c>
      <c r="G64" s="6">
        <v>1</v>
      </c>
      <c r="H64" s="6">
        <v>14</v>
      </c>
      <c r="I64" s="11">
        <v>-6.6699999999999995E-2</v>
      </c>
      <c r="J64" s="10">
        <v>1300</v>
      </c>
      <c r="K64" s="6">
        <v>852</v>
      </c>
      <c r="L64" s="10">
        <v>186441</v>
      </c>
    </row>
    <row r="65" spans="1:12" ht="56.25" customHeight="1" x14ac:dyDescent="0.25">
      <c r="A65" s="4">
        <f t="shared" si="1"/>
        <v>64</v>
      </c>
      <c r="B65" s="5" t="s">
        <v>10</v>
      </c>
      <c r="C65" s="8" t="s">
        <v>199</v>
      </c>
      <c r="D65" s="5" t="s">
        <v>200</v>
      </c>
      <c r="E65" s="8" t="s">
        <v>28</v>
      </c>
      <c r="F65" s="8" t="s">
        <v>201</v>
      </c>
      <c r="G65" s="6">
        <v>1</v>
      </c>
      <c r="H65" s="6">
        <v>32</v>
      </c>
      <c r="I65" s="11">
        <v>-0.4839</v>
      </c>
      <c r="J65" s="10">
        <v>2940</v>
      </c>
      <c r="K65" s="10">
        <v>16567</v>
      </c>
      <c r="L65" s="10">
        <v>3769505</v>
      </c>
    </row>
    <row r="66" spans="1:12" ht="49.5" x14ac:dyDescent="0.25">
      <c r="A66" s="4">
        <f t="shared" si="1"/>
        <v>65</v>
      </c>
      <c r="B66" s="5" t="s">
        <v>23</v>
      </c>
      <c r="C66" s="8" t="s">
        <v>158</v>
      </c>
      <c r="D66" s="5" t="s">
        <v>159</v>
      </c>
      <c r="E66" s="8" t="s">
        <v>160</v>
      </c>
      <c r="F66" s="8" t="s">
        <v>161</v>
      </c>
      <c r="G66" s="6">
        <v>1</v>
      </c>
      <c r="H66" s="6">
        <v>111</v>
      </c>
      <c r="I66" s="11">
        <v>0.33729999999999999</v>
      </c>
      <c r="J66" s="10">
        <v>6105</v>
      </c>
      <c r="K66" s="10">
        <v>275898</v>
      </c>
      <c r="L66" s="10">
        <v>65427296</v>
      </c>
    </row>
    <row r="67" spans="1:12" ht="49.5" x14ac:dyDescent="0.25">
      <c r="A67" s="4">
        <f t="shared" si="1"/>
        <v>66</v>
      </c>
      <c r="B67" s="5" t="s">
        <v>23</v>
      </c>
      <c r="C67" s="8" t="s">
        <v>235</v>
      </c>
      <c r="D67" s="5" t="s">
        <v>159</v>
      </c>
      <c r="E67" s="8" t="s">
        <v>116</v>
      </c>
      <c r="F67" s="8" t="s">
        <v>236</v>
      </c>
      <c r="G67" s="6">
        <v>1</v>
      </c>
      <c r="H67" s="6">
        <v>0</v>
      </c>
      <c r="I67" s="11">
        <v>0</v>
      </c>
      <c r="J67" s="6">
        <v>0</v>
      </c>
      <c r="K67" s="10">
        <v>1208</v>
      </c>
      <c r="L67" s="10">
        <v>260783</v>
      </c>
    </row>
    <row r="68" spans="1:12" ht="69.75" customHeight="1" x14ac:dyDescent="0.25">
      <c r="A68" s="4">
        <f t="shared" si="1"/>
        <v>67</v>
      </c>
      <c r="B68" s="5" t="s">
        <v>33</v>
      </c>
      <c r="C68" s="8" t="s">
        <v>162</v>
      </c>
      <c r="D68" s="5" t="s">
        <v>163</v>
      </c>
      <c r="E68" s="8" t="s">
        <v>46</v>
      </c>
      <c r="F68" s="8" t="s">
        <v>121</v>
      </c>
      <c r="G68" s="6">
        <v>2</v>
      </c>
      <c r="H68" s="6">
        <v>53</v>
      </c>
      <c r="I68" s="11">
        <v>-0.34570000000000001</v>
      </c>
      <c r="J68" s="10">
        <v>6017</v>
      </c>
      <c r="K68" s="10">
        <v>189039</v>
      </c>
      <c r="L68" s="10">
        <v>44885930</v>
      </c>
    </row>
    <row r="69" spans="1:12" ht="49.5" x14ac:dyDescent="0.25">
      <c r="A69" s="4">
        <f t="shared" si="1"/>
        <v>68</v>
      </c>
      <c r="B69" s="5" t="s">
        <v>10</v>
      </c>
      <c r="C69" s="8" t="s">
        <v>182</v>
      </c>
      <c r="D69" s="5" t="s">
        <v>183</v>
      </c>
      <c r="E69" s="8" t="s">
        <v>13</v>
      </c>
      <c r="F69" s="8" t="s">
        <v>14</v>
      </c>
      <c r="G69" s="6">
        <v>2</v>
      </c>
      <c r="H69" s="6">
        <v>48</v>
      </c>
      <c r="I69" s="11">
        <v>0.71430000000000005</v>
      </c>
      <c r="J69" s="10">
        <v>4880</v>
      </c>
      <c r="K69" s="10">
        <v>122781</v>
      </c>
      <c r="L69" s="10">
        <v>29991371</v>
      </c>
    </row>
    <row r="70" spans="1:12" ht="49.5" x14ac:dyDescent="0.25">
      <c r="A70" s="4">
        <f t="shared" si="1"/>
        <v>69</v>
      </c>
      <c r="B70" s="5" t="s">
        <v>10</v>
      </c>
      <c r="C70" s="8" t="s">
        <v>191</v>
      </c>
      <c r="D70" s="5" t="s">
        <v>192</v>
      </c>
      <c r="E70" s="8" t="s">
        <v>31</v>
      </c>
      <c r="F70" s="8" t="s">
        <v>32</v>
      </c>
      <c r="G70" s="6">
        <v>1</v>
      </c>
      <c r="H70" s="6">
        <v>32</v>
      </c>
      <c r="I70" s="11">
        <v>0</v>
      </c>
      <c r="J70" s="10">
        <v>3520</v>
      </c>
      <c r="K70" s="10">
        <v>104767</v>
      </c>
      <c r="L70" s="10">
        <v>24556843</v>
      </c>
    </row>
    <row r="71" spans="1:12" ht="49.5" x14ac:dyDescent="0.25">
      <c r="A71" s="4">
        <f t="shared" si="1"/>
        <v>70</v>
      </c>
      <c r="B71" s="5" t="s">
        <v>10</v>
      </c>
      <c r="C71" s="8" t="s">
        <v>131</v>
      </c>
      <c r="D71" s="5" t="s">
        <v>132</v>
      </c>
      <c r="E71" s="8" t="s">
        <v>133</v>
      </c>
      <c r="F71" s="8" t="s">
        <v>134</v>
      </c>
      <c r="G71" s="6">
        <v>3</v>
      </c>
      <c r="H71" s="6">
        <v>258</v>
      </c>
      <c r="I71" s="11">
        <v>0.4098</v>
      </c>
      <c r="J71" s="10">
        <v>24341</v>
      </c>
      <c r="K71" s="10">
        <v>1399571</v>
      </c>
      <c r="L71" s="10">
        <v>357949836</v>
      </c>
    </row>
    <row r="72" spans="1:12" ht="49.5" x14ac:dyDescent="0.25">
      <c r="A72" s="4">
        <f t="shared" si="1"/>
        <v>71</v>
      </c>
      <c r="B72" s="5" t="s">
        <v>10</v>
      </c>
      <c r="C72" s="8" t="s">
        <v>176</v>
      </c>
      <c r="D72" s="5" t="s">
        <v>177</v>
      </c>
      <c r="E72" s="8" t="s">
        <v>40</v>
      </c>
      <c r="F72" s="8" t="s">
        <v>18</v>
      </c>
      <c r="G72" s="6">
        <v>1</v>
      </c>
      <c r="H72" s="6">
        <v>63</v>
      </c>
      <c r="I72" s="11">
        <v>-0.18179999999999999</v>
      </c>
      <c r="J72" s="10">
        <v>5730</v>
      </c>
      <c r="K72" s="10">
        <v>71594</v>
      </c>
      <c r="L72" s="10">
        <v>16862577</v>
      </c>
    </row>
    <row r="73" spans="1:12" ht="33" x14ac:dyDescent="0.25">
      <c r="A73" s="4">
        <f t="shared" si="1"/>
        <v>72</v>
      </c>
      <c r="B73" s="5" t="s">
        <v>23</v>
      </c>
      <c r="C73" s="8" t="s">
        <v>226</v>
      </c>
      <c r="D73" s="5" t="s">
        <v>177</v>
      </c>
      <c r="E73" s="8" t="s">
        <v>227</v>
      </c>
      <c r="F73" s="8" t="s">
        <v>228</v>
      </c>
      <c r="G73" s="6">
        <v>1</v>
      </c>
      <c r="H73" s="6">
        <v>15</v>
      </c>
      <c r="I73" s="11">
        <v>-0.28570000000000001</v>
      </c>
      <c r="J73" s="6">
        <v>825</v>
      </c>
      <c r="K73" s="10">
        <v>3231</v>
      </c>
      <c r="L73" s="10">
        <v>707267</v>
      </c>
    </row>
    <row r="74" spans="1:12" ht="49.5" x14ac:dyDescent="0.25">
      <c r="A74" s="4">
        <f t="shared" si="1"/>
        <v>73</v>
      </c>
      <c r="B74" s="5" t="s">
        <v>10</v>
      </c>
      <c r="C74" s="8" t="s">
        <v>212</v>
      </c>
      <c r="D74" s="5" t="s">
        <v>213</v>
      </c>
      <c r="E74" s="8" t="s">
        <v>31</v>
      </c>
      <c r="F74" s="8" t="s">
        <v>32</v>
      </c>
      <c r="G74" s="6">
        <v>1</v>
      </c>
      <c r="H74" s="6">
        <v>22</v>
      </c>
      <c r="I74" s="11">
        <v>-8.3299999999999999E-2</v>
      </c>
      <c r="J74" s="10">
        <v>2420</v>
      </c>
      <c r="K74" s="10">
        <v>32475</v>
      </c>
      <c r="L74" s="10">
        <v>7561760</v>
      </c>
    </row>
    <row r="75" spans="1:12" ht="36.75" customHeight="1" x14ac:dyDescent="0.25">
      <c r="A75" s="4">
        <f t="shared" si="1"/>
        <v>74</v>
      </c>
      <c r="B75" s="5" t="s">
        <v>172</v>
      </c>
      <c r="C75" s="8" t="s">
        <v>173</v>
      </c>
      <c r="D75" s="5" t="s">
        <v>174</v>
      </c>
      <c r="E75" s="8" t="s">
        <v>98</v>
      </c>
      <c r="F75" s="8" t="s">
        <v>175</v>
      </c>
      <c r="G75" s="6">
        <v>1</v>
      </c>
      <c r="H75" s="6">
        <v>63</v>
      </c>
      <c r="I75" s="11">
        <v>-7.3499999999999996E-2</v>
      </c>
      <c r="J75" s="10">
        <v>5740</v>
      </c>
      <c r="K75" s="10">
        <v>18342</v>
      </c>
      <c r="L75" s="10">
        <v>4282608</v>
      </c>
    </row>
    <row r="76" spans="1:12" ht="67.5" customHeight="1" x14ac:dyDescent="0.25">
      <c r="A76" s="4">
        <f t="shared" si="1"/>
        <v>75</v>
      </c>
      <c r="B76" s="5" t="s">
        <v>58</v>
      </c>
      <c r="C76" s="8" t="s">
        <v>209</v>
      </c>
      <c r="D76" s="5" t="s">
        <v>174</v>
      </c>
      <c r="E76" s="8" t="s">
        <v>210</v>
      </c>
      <c r="F76" s="8" t="s">
        <v>211</v>
      </c>
      <c r="G76" s="6">
        <v>1</v>
      </c>
      <c r="H76" s="6">
        <v>22</v>
      </c>
      <c r="I76" s="11">
        <v>0</v>
      </c>
      <c r="J76" s="10">
        <v>2420</v>
      </c>
      <c r="K76" s="10">
        <v>72753</v>
      </c>
      <c r="L76" s="10">
        <v>17352881</v>
      </c>
    </row>
    <row r="77" spans="1:12" ht="102" customHeight="1" x14ac:dyDescent="0.25">
      <c r="A77" s="4">
        <f t="shared" si="1"/>
        <v>76</v>
      </c>
      <c r="B77" s="5" t="s">
        <v>74</v>
      </c>
      <c r="C77" s="8" t="s">
        <v>84</v>
      </c>
      <c r="D77" s="5" t="s">
        <v>85</v>
      </c>
      <c r="E77" s="8" t="s">
        <v>86</v>
      </c>
      <c r="F77" s="8" t="s">
        <v>87</v>
      </c>
      <c r="G77" s="6">
        <v>11</v>
      </c>
      <c r="H77" s="6">
        <v>469</v>
      </c>
      <c r="I77" s="11">
        <v>0</v>
      </c>
      <c r="J77" s="10">
        <v>105404</v>
      </c>
      <c r="K77" s="6">
        <v>509</v>
      </c>
      <c r="L77" s="10">
        <v>114604</v>
      </c>
    </row>
    <row r="78" spans="1:12" ht="49.5" x14ac:dyDescent="0.25">
      <c r="A78" s="4">
        <f t="shared" si="1"/>
        <v>77</v>
      </c>
      <c r="B78" s="5" t="s">
        <v>10</v>
      </c>
      <c r="C78" s="8" t="s">
        <v>233</v>
      </c>
      <c r="D78" s="5" t="s">
        <v>234</v>
      </c>
      <c r="E78" s="8" t="s">
        <v>13</v>
      </c>
      <c r="F78" s="8" t="s">
        <v>14</v>
      </c>
      <c r="G78" s="6">
        <v>1</v>
      </c>
      <c r="H78" s="6">
        <v>1</v>
      </c>
      <c r="I78" s="11">
        <v>1</v>
      </c>
      <c r="J78" s="6">
        <v>210</v>
      </c>
      <c r="K78" s="10">
        <v>4321</v>
      </c>
      <c r="L78" s="10">
        <v>1057651</v>
      </c>
    </row>
    <row r="79" spans="1:12" ht="49.5" x14ac:dyDescent="0.25">
      <c r="A79" s="4">
        <f t="shared" si="1"/>
        <v>78</v>
      </c>
      <c r="B79" s="5" t="s">
        <v>80</v>
      </c>
      <c r="C79" s="8" t="s">
        <v>214</v>
      </c>
      <c r="D79" s="5" t="s">
        <v>215</v>
      </c>
      <c r="E79" s="8" t="s">
        <v>116</v>
      </c>
      <c r="F79" s="8" t="s">
        <v>216</v>
      </c>
      <c r="G79" s="6">
        <v>1</v>
      </c>
      <c r="H79" s="6">
        <v>27</v>
      </c>
      <c r="I79" s="11">
        <v>0</v>
      </c>
      <c r="J79" s="10">
        <v>2290</v>
      </c>
      <c r="K79" s="6">
        <v>963</v>
      </c>
      <c r="L79" s="10">
        <v>193138</v>
      </c>
    </row>
    <row r="80" spans="1:12" ht="49.5" x14ac:dyDescent="0.25">
      <c r="A80" s="4">
        <f t="shared" si="1"/>
        <v>79</v>
      </c>
      <c r="B80" s="5" t="s">
        <v>33</v>
      </c>
      <c r="C80" s="8" t="s">
        <v>140</v>
      </c>
      <c r="D80" s="5" t="s">
        <v>141</v>
      </c>
      <c r="E80" s="8" t="s">
        <v>68</v>
      </c>
      <c r="F80" s="8" t="s">
        <v>142</v>
      </c>
      <c r="G80" s="6">
        <v>1</v>
      </c>
      <c r="H80" s="6">
        <v>48</v>
      </c>
      <c r="I80" s="11">
        <v>-0.32390000000000002</v>
      </c>
      <c r="J80" s="10">
        <v>11285</v>
      </c>
      <c r="K80" s="10">
        <v>7706</v>
      </c>
      <c r="L80" s="10">
        <v>1893050</v>
      </c>
    </row>
    <row r="81" spans="1:12" ht="51.75" customHeight="1" x14ac:dyDescent="0.25">
      <c r="A81" s="4">
        <f t="shared" si="1"/>
        <v>80</v>
      </c>
      <c r="B81" s="5" t="s">
        <v>58</v>
      </c>
      <c r="C81" s="8" t="s">
        <v>166</v>
      </c>
      <c r="D81" s="5" t="s">
        <v>167</v>
      </c>
      <c r="E81" s="8" t="s">
        <v>28</v>
      </c>
      <c r="F81" s="8" t="s">
        <v>61</v>
      </c>
      <c r="G81" s="6">
        <v>1</v>
      </c>
      <c r="H81" s="6">
        <v>26</v>
      </c>
      <c r="I81" s="11">
        <v>-0.82669999999999999</v>
      </c>
      <c r="J81" s="10">
        <v>5750</v>
      </c>
      <c r="K81" s="6">
        <v>874</v>
      </c>
      <c r="L81" s="10">
        <v>178098</v>
      </c>
    </row>
    <row r="82" spans="1:12" ht="33" x14ac:dyDescent="0.25">
      <c r="A82" s="4">
        <f t="shared" si="1"/>
        <v>81</v>
      </c>
      <c r="B82" s="5" t="s">
        <v>229</v>
      </c>
      <c r="C82" s="8" t="s">
        <v>230</v>
      </c>
      <c r="D82" s="5" t="s">
        <v>231</v>
      </c>
      <c r="E82" s="8" t="s">
        <v>116</v>
      </c>
      <c r="F82" s="8" t="s">
        <v>232</v>
      </c>
      <c r="G82" s="6">
        <v>1</v>
      </c>
      <c r="H82" s="6">
        <v>2</v>
      </c>
      <c r="I82" s="11">
        <v>0</v>
      </c>
      <c r="J82" s="6">
        <v>280</v>
      </c>
      <c r="K82" s="10">
        <v>2013</v>
      </c>
      <c r="L82" s="10">
        <v>431139</v>
      </c>
    </row>
  </sheetData>
  <sortState ref="A2:L82">
    <sortCondition descending="1" ref="D2:D82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&amp;C&amp;"微軟正黑體,粗體"&amp;16全國電影票房2021年09/20-09/26統計資訊&amp;R&amp;"微軟正黑體,標準"&amp;10資訊來源：中華民國電影票房資訊系統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公告日期：2021年09月30日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2021-09-29T02:56:29Z</cp:lastPrinted>
  <dcterms:modified xsi:type="dcterms:W3CDTF">2021-09-29T03:00:39Z</dcterms:modified>
</cp:coreProperties>
</file>