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927-1003\"/>
    </mc:Choice>
  </mc:AlternateContent>
  <xr:revisionPtr revIDLastSave="0" documentId="13_ncr:1_{5410A1D6-B930-4C5B-BD2C-FC47CB127922}" xr6:coauthVersionLast="36" xr6:coauthVersionMax="36" xr10:uidLastSave="{00000000-0000-0000-0000-000000000000}"/>
  <bookViews>
    <workbookView xWindow="0" yWindow="0" windowWidth="20475" windowHeight="11115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88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9" i="1"/>
</calcChain>
</file>

<file path=xl/sharedStrings.xml><?xml version="1.0" encoding="utf-8"?>
<sst xmlns="http://schemas.openxmlformats.org/spreadsheetml/2006/main" count="452" uniqueCount="257">
  <si>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</si>
  <si>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</si>
  <si>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</si>
  <si>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</si>
  <si>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</si>
  <si>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</si>
  <si>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</si>
  <si>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</si>
  <si>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</si>
  <si>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</si>
  <si>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</si>
  <si>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美商美國環球影片股份有限公司台灣分公司</t>
  </si>
  <si>
    <t>UNIVERSAL INTERNATIONAL FILMS LLC</t>
  </si>
  <si>
    <t>沙丘</t>
  </si>
  <si>
    <t>2021/09/16</t>
  </si>
  <si>
    <t>美商華納兄弟（遠東）股份有限公司台灣分公司</t>
  </si>
  <si>
    <t>WARNER BROS. PICTURES INTERNATIONAL.</t>
  </si>
  <si>
    <t>尚氣與十環傳奇</t>
  </si>
  <si>
    <t>2021/09/02</t>
  </si>
  <si>
    <t>台灣華特迪士尼股份有限公司</t>
  </si>
  <si>
    <t>BUENA VISTA INTERNATIONAL,INC.</t>
  </si>
  <si>
    <t>日本</t>
  </si>
  <si>
    <t>蠟筆小新：謎案！天下春日部學院的怪奇事件</t>
  </si>
  <si>
    <t>2021/09/24</t>
  </si>
  <si>
    <t>木棉花國際股份有限公司</t>
  </si>
  <si>
    <t>ADK EMOTIOS INC.</t>
  </si>
  <si>
    <t>汪汪隊立大功電影版</t>
  </si>
  <si>
    <t>2021/09/17</t>
  </si>
  <si>
    <t>美商美國派拉蒙影片股份有限公司台灣分公司</t>
  </si>
  <si>
    <t>PARAMOUNT PICTURES CORPORATION</t>
  </si>
  <si>
    <t>疾凍救援</t>
  </si>
  <si>
    <t>香港商甲上娛樂有限公司台灣分公司</t>
  </si>
  <si>
    <t>Ice Road Productions LLC</t>
  </si>
  <si>
    <t>玩命關頭9</t>
  </si>
  <si>
    <t>2021/08/11</t>
  </si>
  <si>
    <t>密弒遊戲2：勝者危亡</t>
  </si>
  <si>
    <t>美商台灣索尼影業發行股份有限公司台灣分公司</t>
  </si>
  <si>
    <t>SONY PICTURES RELEASING INTERNATIONAL CORPORATION.</t>
  </si>
  <si>
    <t>南韓</t>
  </si>
  <si>
    <t>薩滿</t>
  </si>
  <si>
    <t>2021/08/25</t>
  </si>
  <si>
    <t>車庫娛樂股份有限公司</t>
  </si>
  <si>
    <t>RELAY MOTION KFT.</t>
  </si>
  <si>
    <t>脫稿玩家</t>
  </si>
  <si>
    <t>2021/08/12</t>
  </si>
  <si>
    <t>博偉電影股份有限公司</t>
  </si>
  <si>
    <t>Fate/Grand Order-神聖圓桌領域卡美洛-Paladin; Agateram-</t>
  </si>
  <si>
    <t>曼迪傳播有限公司</t>
  </si>
  <si>
    <t>Aniplex Inc.</t>
  </si>
  <si>
    <t>逃出摩加迪休</t>
  </si>
  <si>
    <t>高玩殺手</t>
  </si>
  <si>
    <t>英屬蓋曼群島商威望國際娛樂股份有限公司台灣分公司</t>
  </si>
  <si>
    <t>STX PRODUCTIONS,LLC</t>
  </si>
  <si>
    <t>采昌國際多媒體股份有限公司</t>
  </si>
  <si>
    <t>Nippon Television Network Corporation</t>
  </si>
  <si>
    <t>香港</t>
  </si>
  <si>
    <t>金錢帝國：追虎擒龍</t>
  </si>
  <si>
    <t>華映娛樂股份有限公司</t>
  </si>
  <si>
    <t>耳東影業(北京)有限公司,墨客行(北京)有限公司,天津貓眼微影文化傳媒有限公司,英皇影業有限公司,北京源上文化傳媒有限公司,上海中延文化傳媒有限公司,南京江山策影業有限公司,星王朝有限公司</t>
  </si>
  <si>
    <t>天坑</t>
  </si>
  <si>
    <t>SHOWBOX CORP.</t>
  </si>
  <si>
    <t>中華民國</t>
  </si>
  <si>
    <t>邪佞</t>
  </si>
  <si>
    <t>2021/08/27</t>
  </si>
  <si>
    <t>萬豐創意映像股份有限公司,頑影映像有限公司</t>
  </si>
  <si>
    <t>海樂影業股份有限公司</t>
  </si>
  <si>
    <t>FINECUT CO.,LTD.</t>
  </si>
  <si>
    <t>吸血鬼獵人D</t>
  </si>
  <si>
    <t>光年映畫有限公司</t>
  </si>
  <si>
    <t>RAMACO ENTERTAINMENT llc.</t>
  </si>
  <si>
    <t>薩摩亞商雄讚股份有限公司台灣分公司</t>
  </si>
  <si>
    <t>噤界II</t>
  </si>
  <si>
    <t>綠色牢籠</t>
  </si>
  <si>
    <t>2021/05/14</t>
  </si>
  <si>
    <t>木林電影有限公司</t>
  </si>
  <si>
    <t>木林電影有限公司,株式会社ムーリンプロダクション</t>
  </si>
  <si>
    <t>疾厄</t>
  </si>
  <si>
    <t>英國</t>
  </si>
  <si>
    <t>鬼把戲</t>
  </si>
  <si>
    <t>Maljack productions,Inc. an Illinois Corporation,d/b/a MPI Media Group (“MPI”)</t>
  </si>
  <si>
    <t>回憶三部曲</t>
  </si>
  <si>
    <t>BANDAI NAMCO Arts Inc.</t>
  </si>
  <si>
    <t>東京復仇者</t>
  </si>
  <si>
    <t>2021/09/10</t>
  </si>
  <si>
    <t>蜜蜂工房創藝有限公司</t>
  </si>
  <si>
    <t>PONY CANYON INC.</t>
  </si>
  <si>
    <t>糖果人</t>
  </si>
  <si>
    <t>路卡的夏天</t>
  </si>
  <si>
    <t>2021/08/06</t>
  </si>
  <si>
    <t>影子背後</t>
  </si>
  <si>
    <t>春暉映像有限公司</t>
  </si>
  <si>
    <t>飛行圓國際有限公司</t>
  </si>
  <si>
    <t>醬狗</t>
  </si>
  <si>
    <t>2020/11/02</t>
  </si>
  <si>
    <t>想映電影有限公司</t>
  </si>
  <si>
    <t>想映電影有限公司##佳映娛樂國際股份有限公司##張智瑋##蔡陳藹玲##有限会社四面楚歌</t>
  </si>
  <si>
    <t>綠騎士</t>
  </si>
  <si>
    <t>FREEWAY ENTERTAINMENT KFT.</t>
  </si>
  <si>
    <t>義大利</t>
  </si>
  <si>
    <t>惡靈陷阱</t>
  </si>
  <si>
    <t>TRUE COLOURS GLORIOUS FILMS S.R.L.</t>
  </si>
  <si>
    <t>算牌手</t>
  </si>
  <si>
    <t>HANWAY FILMS LIMITED</t>
  </si>
  <si>
    <t>BanG Dream! Episode of Roselia Ⅱ  Song I am</t>
  </si>
  <si>
    <t>2021/08/13</t>
  </si>
  <si>
    <t>Bushiroad Inc.</t>
  </si>
  <si>
    <t>詭老</t>
  </si>
  <si>
    <t>2021/07/30</t>
  </si>
  <si>
    <t>法國</t>
  </si>
  <si>
    <t>抓狂演訓班</t>
  </si>
  <si>
    <t>東昊影業有限公司</t>
  </si>
  <si>
    <t>ＭＫ2 Films</t>
  </si>
  <si>
    <t>綁架影帝黃晸珉</t>
  </si>
  <si>
    <t>巴西</t>
  </si>
  <si>
    <t>咖啡莊園的亡靈</t>
  </si>
  <si>
    <t>海鵬影業有限公司</t>
  </si>
  <si>
    <t>INDIE SALES COMPANY SAS</t>
  </si>
  <si>
    <t>彩虹小馬：活力新生代</t>
  </si>
  <si>
    <t>HASBRO STUDIOS,LLC</t>
  </si>
  <si>
    <t>挪威</t>
  </si>
  <si>
    <t>女畫家與偷畫賊</t>
  </si>
  <si>
    <t>CHARADES</t>
  </si>
  <si>
    <t>尋龍使者：拉雅</t>
  </si>
  <si>
    <t>2021/03/05</t>
  </si>
  <si>
    <t>期末考</t>
  </si>
  <si>
    <t>2021/08/20</t>
  </si>
  <si>
    <t>花千樹電影有限公司(A THOUSAND TREE FILMS)##高雄人##海鵬影業有限公司</t>
  </si>
  <si>
    <t>失控的審判</t>
  </si>
  <si>
    <t>2021/07/14</t>
  </si>
  <si>
    <t>STX Productions,LLC</t>
  </si>
  <si>
    <t>超越無限2分鐘</t>
  </si>
  <si>
    <t>NIKKATSU CORPORATION</t>
  </si>
  <si>
    <t>哥吉拉大戰金剛</t>
  </si>
  <si>
    <t>2021/03/24</t>
  </si>
  <si>
    <t>美商華納兄弟(遠東)股份有限公司台灣分公司</t>
  </si>
  <si>
    <t>美國 WARNER BROS. PICTURES INTERNATIONAL.</t>
  </si>
  <si>
    <t>三島由紀夫vs東大全共鬪</t>
  </si>
  <si>
    <t>天馬行空數位有限公司</t>
  </si>
  <si>
    <t>GAGA Corporation</t>
  </si>
  <si>
    <t>厲陰宅3：是惡魔逼我的</t>
  </si>
  <si>
    <t>2021/07/22</t>
  </si>
  <si>
    <t>夢想之地</t>
  </si>
  <si>
    <t>2021/04/23</t>
  </si>
  <si>
    <t>傳影互動股份有限公司</t>
  </si>
  <si>
    <t>A24 International LLC</t>
  </si>
  <si>
    <t>波濤最深處</t>
  </si>
  <si>
    <t>佳映娛樂國際股份有限公司</t>
  </si>
  <si>
    <t>黃明川電影視訊有限公司</t>
  </si>
  <si>
    <t>自殺突擊隊：集結</t>
  </si>
  <si>
    <t>2021/08/05</t>
  </si>
  <si>
    <t>異類崛起</t>
  </si>
  <si>
    <t>原創娛樂股份有限公司</t>
  </si>
  <si>
    <t>Vertical Entertainment</t>
  </si>
  <si>
    <t>黑寡婦</t>
  </si>
  <si>
    <t>波蘭</t>
  </si>
  <si>
    <t>當世界不再下雪</t>
  </si>
  <si>
    <t>好威映象有限公司</t>
  </si>
  <si>
    <t>The Match Factory</t>
  </si>
  <si>
    <t>癡情馬殺雞</t>
  </si>
  <si>
    <t>2021/05/12</t>
  </si>
  <si>
    <t>好勁影業有限公司,杰德創意影音管理股份有限公司(GagaOOLala)</t>
  </si>
  <si>
    <t>游牧人生</t>
  </si>
  <si>
    <t>2021/03/19</t>
  </si>
  <si>
    <t>那些要我死的人</t>
  </si>
  <si>
    <t>2021/05/06</t>
  </si>
  <si>
    <t>刺客密令</t>
  </si>
  <si>
    <t>MILLENNIUM MEDIA,INC.</t>
  </si>
  <si>
    <t>加拿大</t>
  </si>
  <si>
    <t>親情解鎖</t>
  </si>
  <si>
    <t>老師！你會不會談戀愛</t>
  </si>
  <si>
    <t>Hakuhodo DY music&amp;pictures Inc.</t>
  </si>
  <si>
    <t>暫時停止呼吸2</t>
  </si>
  <si>
    <t>迴憶</t>
  </si>
  <si>
    <t>2021/04/29</t>
  </si>
  <si>
    <t>為你找個家</t>
  </si>
  <si>
    <t>BETA CINEMA GMBH</t>
  </si>
  <si>
    <t>藥命交錯</t>
  </si>
  <si>
    <t>2021/04/21</t>
  </si>
  <si>
    <t>City Lights Film,LLC</t>
  </si>
  <si>
    <t>死亡漩渦：奪魂鋸新遊戲</t>
  </si>
  <si>
    <t>Lions Gate International(UK) Limited</t>
  </si>
  <si>
    <t>野蠻糾碴隊</t>
  </si>
  <si>
    <t>INDIE SALES COMPANY</t>
  </si>
  <si>
    <t>手捲煙</t>
  </si>
  <si>
    <t>安樂影片有限公司</t>
  </si>
  <si>
    <t>無名弒</t>
  </si>
  <si>
    <t>2021/04/01</t>
  </si>
  <si>
    <t>一級任務</t>
  </si>
  <si>
    <t>Accelerated Global Content,LLC</t>
  </si>
  <si>
    <t>操控</t>
  </si>
  <si>
    <t>2021/05/07</t>
  </si>
  <si>
    <t>威視股份有限公司</t>
  </si>
  <si>
    <t>GEM ENTERTAINMENT KFT.</t>
  </si>
  <si>
    <t>泰國</t>
  </si>
  <si>
    <t>老闆衝殺小</t>
  </si>
  <si>
    <t>M PICTURES COMPANY LIMITED</t>
  </si>
  <si>
    <t>雙面薇若妮卡 經典數位修復</t>
  </si>
  <si>
    <t>2016/07/16</t>
  </si>
  <si>
    <t>MK2-SOCIÉTÉ PAR ACTIONS SIMPLIFIÉE</t>
  </si>
  <si>
    <t>BanG Dream! Episode of RoseliaⅠ約定</t>
  </si>
  <si>
    <t>大獵逃</t>
  </si>
  <si>
    <t>2021/04/30</t>
  </si>
  <si>
    <t>真人快打</t>
  </si>
  <si>
    <t>2021/04/08</t>
  </si>
  <si>
    <t>電影版 嬌妻出沒注意</t>
  </si>
  <si>
    <t>英屬維京群島商高捷全球開發有限公司 台灣分公司</t>
  </si>
  <si>
    <t>腦海中的橡皮擦</t>
  </si>
  <si>
    <t>CJ ENM CO.,LTD.</t>
  </si>
  <si>
    <t>永遠的我們</t>
  </si>
  <si>
    <t>THE BUREAU SALES</t>
  </si>
  <si>
    <t>噪反</t>
  </si>
  <si>
    <t>Lions Gate International(UK)</t>
  </si>
  <si>
    <t>摯愛之路</t>
  </si>
  <si>
    <t>WILD BUNCH INTERNATIONAL</t>
  </si>
  <si>
    <t>阿根廷</t>
  </si>
  <si>
    <t>革命前夕的摩托車日記</t>
  </si>
  <si>
    <t>FILM FOUR LIMITED</t>
  </si>
  <si>
    <t>角頭－浪流連</t>
  </si>
  <si>
    <t>2021/02/05</t>
  </si>
  <si>
    <t>巧克麗娛樂股份有限公司,台北市電影委員會</t>
  </si>
  <si>
    <t>波麗萊多里鬼屋</t>
  </si>
  <si>
    <t>2021/03/12</t>
  </si>
  <si>
    <t>WESTEND FILMS LTD</t>
  </si>
  <si>
    <t>名偵探柯南 緋色的彈丸</t>
  </si>
  <si>
    <t>2021/04/16</t>
  </si>
  <si>
    <t>向洋影業有限公司</t>
  </si>
  <si>
    <t>株式会社トムス・エンタテインメント</t>
  </si>
  <si>
    <t>幽靈戀上我</t>
  </si>
  <si>
    <t>英屬維京群島商映畫聯合有限公司台灣分公司</t>
  </si>
  <si>
    <t>靈魂急轉彎</t>
  </si>
  <si>
    <t>2020/12/25</t>
  </si>
  <si>
    <t>BUENA VISTA INTERNATIONAL, INC.</t>
  </si>
  <si>
    <t>德國</t>
  </si>
  <si>
    <t>我的袋鼠室友</t>
  </si>
  <si>
    <t>可樂藝術文創股份有限公司</t>
  </si>
  <si>
    <t>Beta Cinema GmbH</t>
  </si>
  <si>
    <t>老娘演很大</t>
  </si>
  <si>
    <t>ACCELERATED GLOBAL CONTENT,LLC</t>
  </si>
  <si>
    <t>跟著奈良美智去旅行 經典重映</t>
  </si>
  <si>
    <t>TOHOKUSHINSHA FILM CORPORATION</t>
  </si>
  <si>
    <t>今天決定我愛你</t>
  </si>
  <si>
    <t>Acemaker Movie Works</t>
  </si>
  <si>
    <t>太陽不會動</t>
  </si>
  <si>
    <t>鴻聯國際開發股份有限公司</t>
  </si>
  <si>
    <t>Warner Bros. Japan LLC</t>
  </si>
  <si>
    <t>西班牙</t>
  </si>
  <si>
    <t>我的母親 經典數位修復</t>
  </si>
  <si>
    <t>2000/03/11</t>
  </si>
  <si>
    <t>PATHE FILMS S.A.S</t>
  </si>
  <si>
    <t>匈牙利</t>
  </si>
  <si>
    <t>怵目驚魂28天</t>
  </si>
  <si>
    <t>2020/12/11</t>
  </si>
  <si>
    <t>本萃電影有限公司</t>
  </si>
  <si>
    <t>GEM ENTERTAINMENT KFT</t>
  </si>
  <si>
    <t>序號</t>
    <phoneticPr fontId="1" type="noConversion"/>
  </si>
  <si>
    <t>週票數變動率</t>
  </si>
  <si>
    <t>2005/02/25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</si>
</sst>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  <font>
      <sz val="12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workbookViewId="0">
      <pane ySplit="1" topLeftCell="A82" activePane="bottomLeft" state="frozen"/>
      <selection pane="bottomLeft" activeCell="A86" sqref="A86"/>
    </sheetView>
  </sheetViews>
  <sheetFormatPr defaultRowHeight="16.5"/>
  <cols>
    <col min="1" max="1" width="5.625" style="3" customWidth="1"/>
    <col min="2" max="2" width="9.5" bestFit="1" customWidth="1"/>
    <col min="3" max="3" width="17.625" style="10" customWidth="1"/>
    <col min="4" max="4" width="10.375" customWidth="1"/>
    <col min="5" max="6" width="17.625" style="10" customWidth="1"/>
    <col min="7" max="7" width="9.375" style="5" customWidth="1"/>
    <col min="8" max="8" width="10" style="5" customWidth="1"/>
    <col min="9" max="9" width="13.625" style="5" customWidth="1"/>
    <col min="10" max="10" width="10.625" style="5" customWidth="1"/>
    <col min="11" max="12" width="14.375" style="5" customWidth="1"/>
  </cols>
  <sheetData>
    <row r="1" spans="1:12" s="7" customFormat="1" ht="20.100000000000001" customHeight="1">
      <c r="A1" s="6" t="s">
        <v>254</v>
      </c>
      <c r="B1" s="6" t="s">
        <v>0</v>
      </c>
      <c r="C1" s="8" t="s">
        <v>1</v>
      </c>
      <c r="D1" s="6" t="s">
        <v>2</v>
      </c>
      <c r="E1" s="8" t="s">
        <v>3</v>
      </c>
      <c r="F1" s="8" t="s">
        <v>4</v>
      </c>
      <c r="G1" s="6" t="s">
        <v>5</v>
      </c>
      <c r="H1" s="6" t="s">
        <v>6</v>
      </c>
      <c r="I1" s="6" t="s">
        <v>255</v>
      </c>
      <c r="J1" s="6" t="s">
        <v>7</v>
      </c>
      <c r="K1" s="6" t="s">
        <v>8</v>
      </c>
      <c r="L1" s="6" t="s">
        <v>9</v>
      </c>
    </row>
    <row r="2" spans="1:12" ht="49.5">
      <c r="A2" s="2">
        <f t="shared" ref="A2:A33" si="0">ROW(A1)</f>
        <v>1</v>
      </c>
      <c r="B2" s="1" t="s">
        <v>21</v>
      </c>
      <c r="C2" s="9" t="s">
        <v>22</v>
      </c>
      <c r="D2" s="1" t="s">
        <v>23</v>
      </c>
      <c r="E2" s="9" t="s">
        <v>24</v>
      </c>
      <c r="F2" s="9" t="s">
        <v>25</v>
      </c>
      <c r="G2" s="4">
        <v>58</v>
      </c>
      <c r="H2" s="11">
        <v>19635</v>
      </c>
      <c r="I2" s="12">
        <v>-2.7000000000000001E-3</v>
      </c>
      <c r="J2" s="11">
        <v>4927746</v>
      </c>
      <c r="K2" s="11">
        <v>39323</v>
      </c>
      <c r="L2" s="11">
        <v>9831021</v>
      </c>
    </row>
    <row r="3" spans="1:12" ht="33">
      <c r="A3" s="2">
        <f t="shared" si="0"/>
        <v>2</v>
      </c>
      <c r="B3" s="1" t="s">
        <v>10</v>
      </c>
      <c r="C3" s="9" t="s">
        <v>30</v>
      </c>
      <c r="D3" s="1" t="s">
        <v>23</v>
      </c>
      <c r="E3" s="9" t="s">
        <v>31</v>
      </c>
      <c r="F3" s="9" t="s">
        <v>32</v>
      </c>
      <c r="G3" s="4">
        <v>69</v>
      </c>
      <c r="H3" s="11">
        <v>10653</v>
      </c>
      <c r="I3" s="12">
        <v>-0.22520000000000001</v>
      </c>
      <c r="J3" s="11">
        <v>2504872</v>
      </c>
      <c r="K3" s="11">
        <v>24403</v>
      </c>
      <c r="L3" s="11">
        <v>5763365</v>
      </c>
    </row>
    <row r="4" spans="1:12" ht="69" customHeight="1">
      <c r="A4" s="2">
        <f t="shared" si="0"/>
        <v>3</v>
      </c>
      <c r="B4" s="1" t="s">
        <v>21</v>
      </c>
      <c r="C4" s="9" t="s">
        <v>46</v>
      </c>
      <c r="D4" s="1" t="s">
        <v>23</v>
      </c>
      <c r="E4" s="9" t="s">
        <v>47</v>
      </c>
      <c r="F4" s="9" t="s">
        <v>48</v>
      </c>
      <c r="G4" s="4">
        <v>29</v>
      </c>
      <c r="H4" s="11">
        <v>3133</v>
      </c>
      <c r="I4" s="12">
        <v>-0.1082</v>
      </c>
      <c r="J4" s="11">
        <v>793802</v>
      </c>
      <c r="K4" s="11">
        <v>6646</v>
      </c>
      <c r="L4" s="11">
        <v>1679433</v>
      </c>
    </row>
    <row r="5" spans="1:12" ht="33">
      <c r="A5" s="2">
        <f t="shared" si="0"/>
        <v>4</v>
      </c>
      <c r="B5" s="1" t="s">
        <v>38</v>
      </c>
      <c r="C5" s="9" t="s">
        <v>49</v>
      </c>
      <c r="D5" s="1" t="s">
        <v>23</v>
      </c>
      <c r="E5" s="9" t="s">
        <v>41</v>
      </c>
      <c r="F5" s="9" t="s">
        <v>42</v>
      </c>
      <c r="G5" s="4">
        <v>40</v>
      </c>
      <c r="H5" s="11">
        <v>3324</v>
      </c>
      <c r="I5" s="12">
        <v>-0.1512</v>
      </c>
      <c r="J5" s="11">
        <v>790647</v>
      </c>
      <c r="K5" s="11">
        <v>7240</v>
      </c>
      <c r="L5" s="11">
        <v>1750898</v>
      </c>
    </row>
    <row r="6" spans="1:12" ht="49.5">
      <c r="A6" s="2">
        <f t="shared" si="0"/>
        <v>5</v>
      </c>
      <c r="B6" s="1" t="s">
        <v>10</v>
      </c>
      <c r="C6" s="9" t="s">
        <v>50</v>
      </c>
      <c r="D6" s="1" t="s">
        <v>23</v>
      </c>
      <c r="E6" s="9" t="s">
        <v>51</v>
      </c>
      <c r="F6" s="9" t="s">
        <v>52</v>
      </c>
      <c r="G6" s="4">
        <v>70</v>
      </c>
      <c r="H6" s="11">
        <v>1802</v>
      </c>
      <c r="I6" s="12">
        <v>-0.40760000000000002</v>
      </c>
      <c r="J6" s="11">
        <v>413461</v>
      </c>
      <c r="K6" s="11">
        <v>4844</v>
      </c>
      <c r="L6" s="11">
        <v>1139392</v>
      </c>
    </row>
    <row r="7" spans="1:12" ht="203.25" customHeight="1">
      <c r="A7" s="2">
        <f t="shared" si="0"/>
        <v>6</v>
      </c>
      <c r="B7" s="1" t="s">
        <v>55</v>
      </c>
      <c r="C7" s="9" t="s">
        <v>56</v>
      </c>
      <c r="D7" s="1" t="s">
        <v>23</v>
      </c>
      <c r="E7" s="9" t="s">
        <v>57</v>
      </c>
      <c r="F7" s="9" t="s">
        <v>58</v>
      </c>
      <c r="G7" s="4">
        <v>62</v>
      </c>
      <c r="H7" s="11">
        <v>1495</v>
      </c>
      <c r="I7" s="12">
        <v>-0.31769999999999998</v>
      </c>
      <c r="J7" s="11">
        <v>344500</v>
      </c>
      <c r="K7" s="11">
        <v>3686</v>
      </c>
      <c r="L7" s="11">
        <v>857260</v>
      </c>
    </row>
    <row r="8" spans="1:12" ht="99">
      <c r="A8" s="2">
        <f t="shared" si="0"/>
        <v>7</v>
      </c>
      <c r="B8" s="1" t="s">
        <v>77</v>
      </c>
      <c r="C8" s="9" t="s">
        <v>78</v>
      </c>
      <c r="D8" s="1" t="s">
        <v>23</v>
      </c>
      <c r="E8" s="9" t="s">
        <v>68</v>
      </c>
      <c r="F8" s="9" t="s">
        <v>79</v>
      </c>
      <c r="G8" s="4">
        <v>17</v>
      </c>
      <c r="H8" s="4">
        <v>386</v>
      </c>
      <c r="I8" s="12">
        <v>-0.36409999999999998</v>
      </c>
      <c r="J8" s="11">
        <v>93183</v>
      </c>
      <c r="K8" s="4">
        <v>993</v>
      </c>
      <c r="L8" s="11">
        <v>241800</v>
      </c>
    </row>
    <row r="9" spans="1:12" ht="49.5">
      <c r="A9" s="2">
        <f t="shared" si="0"/>
        <v>8</v>
      </c>
      <c r="B9" s="1" t="s">
        <v>98</v>
      </c>
      <c r="C9" s="9" t="s">
        <v>99</v>
      </c>
      <c r="D9" s="1" t="s">
        <v>23</v>
      </c>
      <c r="E9" s="9" t="s">
        <v>41</v>
      </c>
      <c r="F9" s="9" t="s">
        <v>100</v>
      </c>
      <c r="G9" s="4">
        <v>11</v>
      </c>
      <c r="H9" s="4">
        <v>166</v>
      </c>
      <c r="I9" s="12">
        <v>-0.34899999999999998</v>
      </c>
      <c r="J9" s="11">
        <v>40820</v>
      </c>
      <c r="K9" s="4">
        <v>421</v>
      </c>
      <c r="L9" s="11">
        <v>103111</v>
      </c>
    </row>
    <row r="10" spans="1:12" ht="33">
      <c r="A10" s="2">
        <f t="shared" si="0"/>
        <v>9</v>
      </c>
      <c r="B10" s="1" t="s">
        <v>113</v>
      </c>
      <c r="C10" s="9" t="s">
        <v>114</v>
      </c>
      <c r="D10" s="1" t="s">
        <v>23</v>
      </c>
      <c r="E10" s="9" t="s">
        <v>115</v>
      </c>
      <c r="F10" s="9" t="s">
        <v>116</v>
      </c>
      <c r="G10" s="4">
        <v>9</v>
      </c>
      <c r="H10" s="4">
        <v>167</v>
      </c>
      <c r="I10" s="12">
        <v>5.7000000000000002E-2</v>
      </c>
      <c r="J10" s="11">
        <v>32705</v>
      </c>
      <c r="K10" s="4">
        <v>325</v>
      </c>
      <c r="L10" s="11">
        <v>64946</v>
      </c>
    </row>
    <row r="11" spans="1:12" ht="33">
      <c r="A11" s="2">
        <f t="shared" si="0"/>
        <v>10</v>
      </c>
      <c r="B11" s="1" t="s">
        <v>10</v>
      </c>
      <c r="C11" s="9" t="s">
        <v>117</v>
      </c>
      <c r="D11" s="1" t="s">
        <v>23</v>
      </c>
      <c r="E11" s="9" t="s">
        <v>41</v>
      </c>
      <c r="F11" s="9" t="s">
        <v>118</v>
      </c>
      <c r="G11" s="4">
        <v>9</v>
      </c>
      <c r="H11" s="4">
        <v>123</v>
      </c>
      <c r="I11" s="12">
        <v>-0.14580000000000001</v>
      </c>
      <c r="J11" s="11">
        <v>29360</v>
      </c>
      <c r="K11" s="4">
        <v>267</v>
      </c>
      <c r="L11" s="11">
        <v>64190</v>
      </c>
    </row>
    <row r="12" spans="1:12" ht="33">
      <c r="A12" s="2">
        <f t="shared" si="0"/>
        <v>11</v>
      </c>
      <c r="B12" s="1" t="s">
        <v>10</v>
      </c>
      <c r="C12" s="9" t="s">
        <v>150</v>
      </c>
      <c r="D12" s="1" t="s">
        <v>23</v>
      </c>
      <c r="E12" s="9" t="s">
        <v>151</v>
      </c>
      <c r="F12" s="9" t="s">
        <v>152</v>
      </c>
      <c r="G12" s="4">
        <v>5</v>
      </c>
      <c r="H12" s="4">
        <v>57</v>
      </c>
      <c r="I12" s="12">
        <v>-0.32940000000000003</v>
      </c>
      <c r="J12" s="11">
        <v>13010</v>
      </c>
      <c r="K12" s="4">
        <v>142</v>
      </c>
      <c r="L12" s="11">
        <v>31998</v>
      </c>
    </row>
    <row r="13" spans="1:12" ht="49.5">
      <c r="A13" s="2">
        <f t="shared" si="0"/>
        <v>12</v>
      </c>
      <c r="B13" s="1" t="s">
        <v>21</v>
      </c>
      <c r="C13" s="9" t="s">
        <v>227</v>
      </c>
      <c r="D13" s="1" t="s">
        <v>23</v>
      </c>
      <c r="E13" s="9" t="s">
        <v>228</v>
      </c>
      <c r="F13" s="9" t="s">
        <v>42</v>
      </c>
      <c r="G13" s="4">
        <v>2</v>
      </c>
      <c r="H13" s="4">
        <v>5</v>
      </c>
      <c r="I13" s="12">
        <v>-0.375</v>
      </c>
      <c r="J13" s="11">
        <v>1135</v>
      </c>
      <c r="K13" s="4">
        <v>13</v>
      </c>
      <c r="L13" s="11">
        <v>2765</v>
      </c>
    </row>
    <row r="14" spans="1:12" ht="49.5">
      <c r="A14" s="2">
        <f t="shared" si="0"/>
        <v>13</v>
      </c>
      <c r="B14" s="1" t="s">
        <v>10</v>
      </c>
      <c r="C14" s="9" t="s">
        <v>26</v>
      </c>
      <c r="D14" s="1" t="s">
        <v>27</v>
      </c>
      <c r="E14" s="9" t="s">
        <v>28</v>
      </c>
      <c r="F14" s="9" t="s">
        <v>29</v>
      </c>
      <c r="G14" s="4">
        <v>72</v>
      </c>
      <c r="H14" s="11">
        <v>12107</v>
      </c>
      <c r="I14" s="12">
        <v>-0.52710000000000001</v>
      </c>
      <c r="J14" s="11">
        <v>2937154</v>
      </c>
      <c r="K14" s="11">
        <v>49603</v>
      </c>
      <c r="L14" s="11">
        <v>12053189</v>
      </c>
    </row>
    <row r="15" spans="1:12" ht="66">
      <c r="A15" s="2">
        <f t="shared" si="0"/>
        <v>14</v>
      </c>
      <c r="B15" s="1" t="s">
        <v>10</v>
      </c>
      <c r="C15" s="9" t="s">
        <v>35</v>
      </c>
      <c r="D15" s="1" t="s">
        <v>27</v>
      </c>
      <c r="E15" s="9" t="s">
        <v>36</v>
      </c>
      <c r="F15" s="9" t="s">
        <v>37</v>
      </c>
      <c r="G15" s="4">
        <v>92</v>
      </c>
      <c r="H15" s="11">
        <v>3896</v>
      </c>
      <c r="I15" s="12">
        <v>-0.76870000000000005</v>
      </c>
      <c r="J15" s="11">
        <v>947330</v>
      </c>
      <c r="K15" s="11">
        <v>31964</v>
      </c>
      <c r="L15" s="11">
        <v>7771005</v>
      </c>
    </row>
    <row r="16" spans="1:12" ht="49.5">
      <c r="A16" s="2">
        <f t="shared" si="0"/>
        <v>15</v>
      </c>
      <c r="B16" s="1" t="s">
        <v>10</v>
      </c>
      <c r="C16" s="9" t="s">
        <v>67</v>
      </c>
      <c r="D16" s="1" t="s">
        <v>27</v>
      </c>
      <c r="E16" s="9" t="s">
        <v>68</v>
      </c>
      <c r="F16" s="9" t="s">
        <v>69</v>
      </c>
      <c r="G16" s="4">
        <v>17</v>
      </c>
      <c r="H16" s="4">
        <v>622</v>
      </c>
      <c r="I16" s="12">
        <v>-0.64290000000000003</v>
      </c>
      <c r="J16" s="11">
        <v>150930</v>
      </c>
      <c r="K16" s="11">
        <v>3485</v>
      </c>
      <c r="L16" s="11">
        <v>862958</v>
      </c>
    </row>
    <row r="17" spans="1:12" ht="33">
      <c r="A17" s="2">
        <f t="shared" si="0"/>
        <v>16</v>
      </c>
      <c r="B17" s="1" t="s">
        <v>61</v>
      </c>
      <c r="C17" s="9" t="s">
        <v>89</v>
      </c>
      <c r="D17" s="1" t="s">
        <v>27</v>
      </c>
      <c r="E17" s="9" t="s">
        <v>90</v>
      </c>
      <c r="F17" s="9" t="s">
        <v>91</v>
      </c>
      <c r="G17" s="4">
        <v>14</v>
      </c>
      <c r="H17" s="4">
        <v>255</v>
      </c>
      <c r="I17" s="12">
        <v>-0.51800000000000002</v>
      </c>
      <c r="J17" s="11">
        <v>58730</v>
      </c>
      <c r="K17" s="11">
        <v>2294</v>
      </c>
      <c r="L17" s="11">
        <v>530115</v>
      </c>
    </row>
    <row r="18" spans="1:12" ht="49.5">
      <c r="A18" s="2">
        <f t="shared" si="0"/>
        <v>17</v>
      </c>
      <c r="B18" s="1" t="s">
        <v>77</v>
      </c>
      <c r="C18" s="9" t="s">
        <v>101</v>
      </c>
      <c r="D18" s="1" t="s">
        <v>27</v>
      </c>
      <c r="E18" s="9" t="s">
        <v>70</v>
      </c>
      <c r="F18" s="9" t="s">
        <v>102</v>
      </c>
      <c r="G18" s="4">
        <v>12</v>
      </c>
      <c r="H18" s="4">
        <v>178</v>
      </c>
      <c r="I18" s="12">
        <v>-0.79700000000000004</v>
      </c>
      <c r="J18" s="11">
        <v>40255</v>
      </c>
      <c r="K18" s="11">
        <v>1639</v>
      </c>
      <c r="L18" s="11">
        <v>368755</v>
      </c>
    </row>
    <row r="19" spans="1:12" ht="36" customHeight="1">
      <c r="A19" s="2">
        <f t="shared" si="0"/>
        <v>18</v>
      </c>
      <c r="B19" s="1" t="s">
        <v>108</v>
      </c>
      <c r="C19" s="9" t="s">
        <v>109</v>
      </c>
      <c r="D19" s="1" t="s">
        <v>27</v>
      </c>
      <c r="E19" s="9" t="s">
        <v>110</v>
      </c>
      <c r="F19" s="9" t="s">
        <v>111</v>
      </c>
      <c r="G19" s="4">
        <v>7</v>
      </c>
      <c r="H19" s="4">
        <v>160</v>
      </c>
      <c r="I19" s="12">
        <v>-0.6794</v>
      </c>
      <c r="J19" s="11">
        <v>36995</v>
      </c>
      <c r="K19" s="4">
        <v>952</v>
      </c>
      <c r="L19" s="11">
        <v>217475</v>
      </c>
    </row>
    <row r="20" spans="1:12" ht="33">
      <c r="A20" s="2">
        <f t="shared" si="0"/>
        <v>19</v>
      </c>
      <c r="B20" s="1" t="s">
        <v>38</v>
      </c>
      <c r="C20" s="9" t="s">
        <v>112</v>
      </c>
      <c r="D20" s="1" t="s">
        <v>27</v>
      </c>
      <c r="E20" s="9" t="s">
        <v>41</v>
      </c>
      <c r="F20" s="9" t="s">
        <v>42</v>
      </c>
      <c r="G20" s="4">
        <v>32</v>
      </c>
      <c r="H20" s="4">
        <v>145</v>
      </c>
      <c r="I20" s="12">
        <v>-0.93669999999999998</v>
      </c>
      <c r="J20" s="11">
        <v>34031</v>
      </c>
      <c r="K20" s="11">
        <v>4657</v>
      </c>
      <c r="L20" s="11">
        <v>1101916</v>
      </c>
    </row>
    <row r="21" spans="1:12" ht="33.75" customHeight="1">
      <c r="A21" s="2">
        <f t="shared" si="0"/>
        <v>20</v>
      </c>
      <c r="B21" s="1" t="s">
        <v>154</v>
      </c>
      <c r="C21" s="9" t="s">
        <v>155</v>
      </c>
      <c r="D21" s="1" t="s">
        <v>27</v>
      </c>
      <c r="E21" s="9" t="s">
        <v>156</v>
      </c>
      <c r="F21" s="9" t="s">
        <v>157</v>
      </c>
      <c r="G21" s="4">
        <v>3</v>
      </c>
      <c r="H21" s="4">
        <v>62</v>
      </c>
      <c r="I21" s="12">
        <v>-0.81100000000000005</v>
      </c>
      <c r="J21" s="11">
        <v>12320</v>
      </c>
      <c r="K21" s="4">
        <v>527</v>
      </c>
      <c r="L21" s="11">
        <v>109846</v>
      </c>
    </row>
    <row r="22" spans="1:12" ht="33">
      <c r="A22" s="2">
        <f t="shared" si="0"/>
        <v>21</v>
      </c>
      <c r="B22" s="1" t="s">
        <v>167</v>
      </c>
      <c r="C22" s="9" t="s">
        <v>168</v>
      </c>
      <c r="D22" s="1" t="s">
        <v>27</v>
      </c>
      <c r="E22" s="9" t="s">
        <v>137</v>
      </c>
      <c r="F22" s="9" t="s">
        <v>102</v>
      </c>
      <c r="G22" s="4">
        <v>4</v>
      </c>
      <c r="H22" s="4">
        <v>35</v>
      </c>
      <c r="I22" s="12">
        <v>-0.87409999999999999</v>
      </c>
      <c r="J22" s="11">
        <v>7645</v>
      </c>
      <c r="K22" s="4">
        <v>543</v>
      </c>
      <c r="L22" s="11">
        <v>113651</v>
      </c>
    </row>
    <row r="23" spans="1:12" ht="33">
      <c r="A23" s="2">
        <f t="shared" si="0"/>
        <v>22</v>
      </c>
      <c r="B23" s="1" t="s">
        <v>98</v>
      </c>
      <c r="C23" s="9" t="s">
        <v>174</v>
      </c>
      <c r="D23" s="1" t="s">
        <v>27</v>
      </c>
      <c r="E23" s="9" t="s">
        <v>41</v>
      </c>
      <c r="F23" s="9" t="s">
        <v>175</v>
      </c>
      <c r="G23" s="4">
        <v>4</v>
      </c>
      <c r="H23" s="4">
        <v>31</v>
      </c>
      <c r="I23" s="12">
        <v>-0.90339999999999998</v>
      </c>
      <c r="J23" s="11">
        <v>5570</v>
      </c>
      <c r="K23" s="4">
        <v>504</v>
      </c>
      <c r="L23" s="11">
        <v>108627</v>
      </c>
    </row>
    <row r="24" spans="1:12" ht="49.5">
      <c r="A24" s="2">
        <f t="shared" si="0"/>
        <v>23</v>
      </c>
      <c r="B24" s="1" t="s">
        <v>10</v>
      </c>
      <c r="C24" s="9" t="s">
        <v>13</v>
      </c>
      <c r="D24" s="1" t="s">
        <v>14</v>
      </c>
      <c r="E24" s="9" t="s">
        <v>15</v>
      </c>
      <c r="F24" s="9" t="s">
        <v>16</v>
      </c>
      <c r="G24" s="4">
        <v>99</v>
      </c>
      <c r="H24" s="11">
        <v>92512</v>
      </c>
      <c r="I24" s="12">
        <v>-0.50800000000000001</v>
      </c>
      <c r="J24" s="11">
        <v>25411501</v>
      </c>
      <c r="K24" s="11">
        <v>407692</v>
      </c>
      <c r="L24" s="11">
        <v>113927746</v>
      </c>
    </row>
    <row r="25" spans="1:12" ht="33">
      <c r="A25" s="2">
        <f t="shared" si="0"/>
        <v>24</v>
      </c>
      <c r="B25" s="1" t="s">
        <v>21</v>
      </c>
      <c r="C25" s="9" t="s">
        <v>82</v>
      </c>
      <c r="D25" s="1" t="s">
        <v>83</v>
      </c>
      <c r="E25" s="9" t="s">
        <v>84</v>
      </c>
      <c r="F25" s="9" t="s">
        <v>85</v>
      </c>
      <c r="G25" s="4">
        <v>10</v>
      </c>
      <c r="H25" s="4">
        <v>276</v>
      </c>
      <c r="I25" s="12">
        <v>-0.69059999999999999</v>
      </c>
      <c r="J25" s="11">
        <v>71005</v>
      </c>
      <c r="K25" s="11">
        <v>3541</v>
      </c>
      <c r="L25" s="11">
        <v>883496</v>
      </c>
    </row>
    <row r="26" spans="1:12" ht="49.5">
      <c r="A26" s="2">
        <f t="shared" si="0"/>
        <v>25</v>
      </c>
      <c r="B26" s="1" t="s">
        <v>10</v>
      </c>
      <c r="C26" s="9" t="s">
        <v>86</v>
      </c>
      <c r="D26" s="1" t="s">
        <v>83</v>
      </c>
      <c r="E26" s="9" t="s">
        <v>11</v>
      </c>
      <c r="F26" s="9" t="s">
        <v>12</v>
      </c>
      <c r="G26" s="4">
        <v>37</v>
      </c>
      <c r="H26" s="4">
        <v>238</v>
      </c>
      <c r="I26" s="12">
        <v>-0.92010000000000003</v>
      </c>
      <c r="J26" s="11">
        <v>60431</v>
      </c>
      <c r="K26" s="11">
        <v>14328</v>
      </c>
      <c r="L26" s="11">
        <v>3531218</v>
      </c>
    </row>
    <row r="27" spans="1:12" ht="49.5">
      <c r="A27" s="2">
        <f t="shared" si="0"/>
        <v>26</v>
      </c>
      <c r="B27" s="1" t="s">
        <v>10</v>
      </c>
      <c r="C27" s="9" t="s">
        <v>96</v>
      </c>
      <c r="D27" s="1" t="s">
        <v>83</v>
      </c>
      <c r="E27" s="9" t="s">
        <v>53</v>
      </c>
      <c r="F27" s="9" t="s">
        <v>97</v>
      </c>
      <c r="G27" s="4">
        <v>8</v>
      </c>
      <c r="H27" s="4">
        <v>229</v>
      </c>
      <c r="I27" s="12">
        <v>-0.70599999999999996</v>
      </c>
      <c r="J27" s="11">
        <v>51875</v>
      </c>
      <c r="K27" s="11">
        <v>3963</v>
      </c>
      <c r="L27" s="11">
        <v>902028</v>
      </c>
    </row>
    <row r="28" spans="1:12" ht="66.75" customHeight="1">
      <c r="A28" s="2">
        <f t="shared" si="0"/>
        <v>27</v>
      </c>
      <c r="B28" s="1" t="s">
        <v>21</v>
      </c>
      <c r="C28" s="9" t="s">
        <v>130</v>
      </c>
      <c r="D28" s="1" t="s">
        <v>83</v>
      </c>
      <c r="E28" s="9" t="s">
        <v>51</v>
      </c>
      <c r="F28" s="9" t="s">
        <v>131</v>
      </c>
      <c r="G28" s="4">
        <v>2</v>
      </c>
      <c r="H28" s="4">
        <v>87</v>
      </c>
      <c r="I28" s="12">
        <v>-0.71</v>
      </c>
      <c r="J28" s="11">
        <v>21270</v>
      </c>
      <c r="K28" s="11">
        <v>1412</v>
      </c>
      <c r="L28" s="11">
        <v>319398</v>
      </c>
    </row>
    <row r="29" spans="1:12" ht="33">
      <c r="A29" s="2">
        <f t="shared" si="0"/>
        <v>28</v>
      </c>
      <c r="B29" s="1" t="s">
        <v>61</v>
      </c>
      <c r="C29" s="9" t="s">
        <v>145</v>
      </c>
      <c r="D29" s="1" t="s">
        <v>83</v>
      </c>
      <c r="E29" s="9" t="s">
        <v>146</v>
      </c>
      <c r="F29" s="9" t="s">
        <v>147</v>
      </c>
      <c r="G29" s="4">
        <v>1</v>
      </c>
      <c r="H29" s="4">
        <v>82</v>
      </c>
      <c r="I29" s="12">
        <v>-0.71130000000000004</v>
      </c>
      <c r="J29" s="11">
        <v>17220</v>
      </c>
      <c r="K29" s="4">
        <v>987</v>
      </c>
      <c r="L29" s="11">
        <v>216339</v>
      </c>
    </row>
    <row r="30" spans="1:12" ht="33">
      <c r="A30" s="2">
        <f t="shared" si="0"/>
        <v>29</v>
      </c>
      <c r="B30" s="1" t="s">
        <v>10</v>
      </c>
      <c r="C30" s="9" t="s">
        <v>165</v>
      </c>
      <c r="D30" s="1" t="s">
        <v>83</v>
      </c>
      <c r="E30" s="9" t="s">
        <v>41</v>
      </c>
      <c r="F30" s="9" t="s">
        <v>166</v>
      </c>
      <c r="G30" s="4">
        <v>7</v>
      </c>
      <c r="H30" s="4">
        <v>39</v>
      </c>
      <c r="I30" s="12">
        <v>-0.95120000000000005</v>
      </c>
      <c r="J30" s="11">
        <v>8629</v>
      </c>
      <c r="K30" s="11">
        <v>8352</v>
      </c>
      <c r="L30" s="11">
        <v>1972121</v>
      </c>
    </row>
    <row r="31" spans="1:12" ht="33">
      <c r="A31" s="2">
        <f t="shared" si="0"/>
        <v>30</v>
      </c>
      <c r="B31" s="1" t="s">
        <v>21</v>
      </c>
      <c r="C31" s="9" t="s">
        <v>169</v>
      </c>
      <c r="D31" s="1" t="s">
        <v>83</v>
      </c>
      <c r="E31" s="9" t="s">
        <v>137</v>
      </c>
      <c r="F31" s="9" t="s">
        <v>170</v>
      </c>
      <c r="G31" s="4">
        <v>2</v>
      </c>
      <c r="H31" s="4">
        <v>34</v>
      </c>
      <c r="I31" s="12">
        <v>-0.51429999999999998</v>
      </c>
      <c r="J31" s="11">
        <v>7380</v>
      </c>
      <c r="K31" s="4">
        <v>624</v>
      </c>
      <c r="L31" s="11">
        <v>145009</v>
      </c>
    </row>
    <row r="32" spans="1:12" ht="49.5">
      <c r="A32" s="2">
        <f t="shared" si="0"/>
        <v>31</v>
      </c>
      <c r="B32" s="1" t="s">
        <v>193</v>
      </c>
      <c r="C32" s="9" t="s">
        <v>194</v>
      </c>
      <c r="D32" s="1" t="s">
        <v>83</v>
      </c>
      <c r="E32" s="9" t="s">
        <v>191</v>
      </c>
      <c r="F32" s="9" t="s">
        <v>195</v>
      </c>
      <c r="G32" s="4">
        <v>2</v>
      </c>
      <c r="H32" s="4">
        <v>17</v>
      </c>
      <c r="I32" s="12">
        <v>-0.94010000000000005</v>
      </c>
      <c r="J32" s="11">
        <v>3945</v>
      </c>
      <c r="K32" s="11">
        <v>1982</v>
      </c>
      <c r="L32" s="11">
        <v>465952</v>
      </c>
    </row>
    <row r="33" spans="1:12" ht="50.25" customHeight="1">
      <c r="A33" s="2">
        <f t="shared" si="0"/>
        <v>32</v>
      </c>
      <c r="B33" s="1" t="s">
        <v>38</v>
      </c>
      <c r="C33" s="9" t="s">
        <v>206</v>
      </c>
      <c r="D33" s="1" t="s">
        <v>83</v>
      </c>
      <c r="E33" s="9" t="s">
        <v>31</v>
      </c>
      <c r="F33" s="9" t="s">
        <v>207</v>
      </c>
      <c r="G33" s="4">
        <v>3</v>
      </c>
      <c r="H33" s="4">
        <v>14</v>
      </c>
      <c r="I33" s="12">
        <v>-0.90969999999999995</v>
      </c>
      <c r="J33" s="11">
        <v>2860</v>
      </c>
      <c r="K33" s="11">
        <v>1090</v>
      </c>
      <c r="L33" s="11">
        <v>264276</v>
      </c>
    </row>
    <row r="34" spans="1:12" ht="49.5">
      <c r="A34" s="2">
        <f t="shared" ref="A34:A65" si="1">ROW(A33)</f>
        <v>33</v>
      </c>
      <c r="B34" s="1" t="s">
        <v>10</v>
      </c>
      <c r="C34" s="9" t="s">
        <v>17</v>
      </c>
      <c r="D34" s="1" t="s">
        <v>18</v>
      </c>
      <c r="E34" s="9" t="s">
        <v>19</v>
      </c>
      <c r="F34" s="9" t="s">
        <v>20</v>
      </c>
      <c r="G34" s="4">
        <v>97</v>
      </c>
      <c r="H34" s="11">
        <v>37707</v>
      </c>
      <c r="I34" s="12">
        <v>-0.60250000000000004</v>
      </c>
      <c r="J34" s="11">
        <v>9466996</v>
      </c>
      <c r="K34" s="11">
        <v>536377</v>
      </c>
      <c r="L34" s="11">
        <v>138120429</v>
      </c>
    </row>
    <row r="35" spans="1:12" ht="33">
      <c r="A35" s="2">
        <f t="shared" si="1"/>
        <v>34</v>
      </c>
      <c r="B35" s="1" t="s">
        <v>38</v>
      </c>
      <c r="C35" s="9" t="s">
        <v>59</v>
      </c>
      <c r="D35" s="1" t="s">
        <v>18</v>
      </c>
      <c r="E35" s="9" t="s">
        <v>41</v>
      </c>
      <c r="F35" s="9" t="s">
        <v>60</v>
      </c>
      <c r="G35" s="4">
        <v>30</v>
      </c>
      <c r="H35" s="11">
        <v>1161</v>
      </c>
      <c r="I35" s="12">
        <v>-0.80910000000000004</v>
      </c>
      <c r="J35" s="11">
        <v>284545</v>
      </c>
      <c r="K35" s="11">
        <v>54623</v>
      </c>
      <c r="L35" s="11">
        <v>13467982</v>
      </c>
    </row>
    <row r="36" spans="1:12" ht="49.5">
      <c r="A36" s="2">
        <f t="shared" si="1"/>
        <v>35</v>
      </c>
      <c r="B36" s="1" t="s">
        <v>10</v>
      </c>
      <c r="C36" s="9" t="s">
        <v>76</v>
      </c>
      <c r="D36" s="1" t="s">
        <v>18</v>
      </c>
      <c r="E36" s="9" t="s">
        <v>15</v>
      </c>
      <c r="F36" s="9" t="s">
        <v>16</v>
      </c>
      <c r="G36" s="4">
        <v>22</v>
      </c>
      <c r="H36" s="4">
        <v>373</v>
      </c>
      <c r="I36" s="12">
        <v>-0.78280000000000005</v>
      </c>
      <c r="J36" s="11">
        <v>95729</v>
      </c>
      <c r="K36" s="11">
        <v>33455</v>
      </c>
      <c r="L36" s="11">
        <v>8227892</v>
      </c>
    </row>
    <row r="37" spans="1:12" ht="33">
      <c r="A37" s="2">
        <f t="shared" si="1"/>
        <v>36</v>
      </c>
      <c r="B37" s="1" t="s">
        <v>21</v>
      </c>
      <c r="C37" s="9" t="s">
        <v>80</v>
      </c>
      <c r="D37" s="1" t="s">
        <v>18</v>
      </c>
      <c r="E37" s="9" t="s">
        <v>68</v>
      </c>
      <c r="F37" s="9" t="s">
        <v>81</v>
      </c>
      <c r="G37" s="4">
        <v>4</v>
      </c>
      <c r="H37" s="4">
        <v>301</v>
      </c>
      <c r="I37" s="12">
        <v>-0.58879999999999999</v>
      </c>
      <c r="J37" s="11">
        <v>74730</v>
      </c>
      <c r="K37" s="11">
        <v>6940</v>
      </c>
      <c r="L37" s="11">
        <v>1647741</v>
      </c>
    </row>
    <row r="38" spans="1:12" ht="49.5">
      <c r="A38" s="2">
        <f t="shared" si="1"/>
        <v>37</v>
      </c>
      <c r="B38" s="1" t="s">
        <v>61</v>
      </c>
      <c r="C38" s="9" t="s">
        <v>62</v>
      </c>
      <c r="D38" s="1" t="s">
        <v>63</v>
      </c>
      <c r="E38" s="9" t="s">
        <v>41</v>
      </c>
      <c r="F38" s="9" t="s">
        <v>64</v>
      </c>
      <c r="G38" s="4">
        <v>1</v>
      </c>
      <c r="H38" s="11">
        <v>1639</v>
      </c>
      <c r="I38" s="12">
        <v>53.633299999999998</v>
      </c>
      <c r="J38" s="11">
        <v>262240</v>
      </c>
      <c r="K38" s="11">
        <v>3620</v>
      </c>
      <c r="L38" s="11">
        <v>579060</v>
      </c>
    </row>
    <row r="39" spans="1:12" ht="49.5">
      <c r="A39" s="2">
        <f t="shared" si="1"/>
        <v>38</v>
      </c>
      <c r="B39" s="1" t="s">
        <v>21</v>
      </c>
      <c r="C39" s="9" t="s">
        <v>199</v>
      </c>
      <c r="D39" s="1" t="s">
        <v>63</v>
      </c>
      <c r="E39" s="9" t="s">
        <v>24</v>
      </c>
      <c r="F39" s="9" t="s">
        <v>105</v>
      </c>
      <c r="G39" s="4">
        <v>5</v>
      </c>
      <c r="H39" s="4">
        <v>16</v>
      </c>
      <c r="I39" s="12">
        <v>-0.84619999999999995</v>
      </c>
      <c r="J39" s="11">
        <v>3538</v>
      </c>
      <c r="K39" s="11">
        <v>5869</v>
      </c>
      <c r="L39" s="11">
        <v>1454820</v>
      </c>
    </row>
    <row r="40" spans="1:12" ht="33">
      <c r="A40" s="2">
        <f t="shared" si="1"/>
        <v>39</v>
      </c>
      <c r="B40" s="1" t="s">
        <v>38</v>
      </c>
      <c r="C40" s="9" t="s">
        <v>39</v>
      </c>
      <c r="D40" s="1" t="s">
        <v>40</v>
      </c>
      <c r="E40" s="9" t="s">
        <v>41</v>
      </c>
      <c r="F40" s="9" t="s">
        <v>42</v>
      </c>
      <c r="G40" s="4">
        <v>43</v>
      </c>
      <c r="H40" s="11">
        <v>3208</v>
      </c>
      <c r="I40" s="12">
        <v>-0.69499999999999995</v>
      </c>
      <c r="J40" s="11">
        <v>826586</v>
      </c>
      <c r="K40" s="11">
        <v>178179</v>
      </c>
      <c r="L40" s="11">
        <v>46356109</v>
      </c>
    </row>
    <row r="41" spans="1:12" ht="49.5">
      <c r="A41" s="2">
        <f t="shared" si="1"/>
        <v>40</v>
      </c>
      <c r="B41" s="1" t="s">
        <v>10</v>
      </c>
      <c r="C41" s="9" t="s">
        <v>71</v>
      </c>
      <c r="D41" s="1" t="s">
        <v>40</v>
      </c>
      <c r="E41" s="9" t="s">
        <v>28</v>
      </c>
      <c r="F41" s="9" t="s">
        <v>29</v>
      </c>
      <c r="G41" s="4">
        <v>21</v>
      </c>
      <c r="H41" s="4">
        <v>466</v>
      </c>
      <c r="I41" s="12">
        <v>-0.81740000000000002</v>
      </c>
      <c r="J41" s="11">
        <v>120716</v>
      </c>
      <c r="K41" s="11">
        <v>95384</v>
      </c>
      <c r="L41" s="11">
        <v>24025563</v>
      </c>
    </row>
    <row r="42" spans="1:12" ht="102.75" customHeight="1">
      <c r="A42" s="2">
        <f t="shared" si="1"/>
        <v>41</v>
      </c>
      <c r="B42" s="1" t="s">
        <v>61</v>
      </c>
      <c r="C42" s="9" t="s">
        <v>124</v>
      </c>
      <c r="D42" s="1" t="s">
        <v>125</v>
      </c>
      <c r="E42" s="9" t="s">
        <v>115</v>
      </c>
      <c r="F42" s="9" t="s">
        <v>126</v>
      </c>
      <c r="G42" s="4">
        <v>1</v>
      </c>
      <c r="H42" s="4">
        <v>120</v>
      </c>
      <c r="I42" s="12">
        <v>-0.48720000000000002</v>
      </c>
      <c r="J42" s="11">
        <v>23400</v>
      </c>
      <c r="K42" s="11">
        <v>3940</v>
      </c>
      <c r="L42" s="11">
        <v>842462</v>
      </c>
    </row>
    <row r="43" spans="1:12" ht="99.75" customHeight="1">
      <c r="A43" s="2">
        <f t="shared" si="1"/>
        <v>42</v>
      </c>
      <c r="B43" s="1" t="s">
        <v>21</v>
      </c>
      <c r="C43" s="9" t="s">
        <v>136</v>
      </c>
      <c r="D43" s="1" t="s">
        <v>125</v>
      </c>
      <c r="E43" s="9" t="s">
        <v>137</v>
      </c>
      <c r="F43" s="9" t="s">
        <v>138</v>
      </c>
      <c r="G43" s="4">
        <v>1</v>
      </c>
      <c r="H43" s="4">
        <v>93</v>
      </c>
      <c r="I43" s="12">
        <v>-0.1842</v>
      </c>
      <c r="J43" s="11">
        <v>20340</v>
      </c>
      <c r="K43" s="11">
        <v>4081</v>
      </c>
      <c r="L43" s="11">
        <v>904229</v>
      </c>
    </row>
    <row r="44" spans="1:12" ht="66">
      <c r="A44" s="2">
        <f t="shared" si="1"/>
        <v>43</v>
      </c>
      <c r="B44" s="1" t="s">
        <v>10</v>
      </c>
      <c r="C44" s="9" t="s">
        <v>171</v>
      </c>
      <c r="D44" s="1" t="s">
        <v>125</v>
      </c>
      <c r="E44" s="9" t="s">
        <v>36</v>
      </c>
      <c r="F44" s="9" t="s">
        <v>37</v>
      </c>
      <c r="G44" s="4">
        <v>3</v>
      </c>
      <c r="H44" s="4">
        <v>23</v>
      </c>
      <c r="I44" s="12">
        <v>-0.78700000000000003</v>
      </c>
      <c r="J44" s="11">
        <v>6050</v>
      </c>
      <c r="K44" s="11">
        <v>30244</v>
      </c>
      <c r="L44" s="11">
        <v>7405417</v>
      </c>
    </row>
    <row r="45" spans="1:12" ht="33">
      <c r="A45" s="2">
        <f t="shared" si="1"/>
        <v>44</v>
      </c>
      <c r="B45" s="1" t="s">
        <v>108</v>
      </c>
      <c r="C45" s="9" t="s">
        <v>212</v>
      </c>
      <c r="D45" s="1" t="s">
        <v>125</v>
      </c>
      <c r="E45" s="9" t="s">
        <v>68</v>
      </c>
      <c r="F45" s="9" t="s">
        <v>213</v>
      </c>
      <c r="G45" s="4">
        <v>1</v>
      </c>
      <c r="H45" s="4">
        <v>25</v>
      </c>
      <c r="I45" s="12">
        <v>0</v>
      </c>
      <c r="J45" s="11">
        <v>2170</v>
      </c>
      <c r="K45" s="4">
        <v>342</v>
      </c>
      <c r="L45" s="11">
        <v>65200</v>
      </c>
    </row>
    <row r="46" spans="1:12" ht="49.5">
      <c r="A46" s="2">
        <f t="shared" si="1"/>
        <v>45</v>
      </c>
      <c r="B46" s="1" t="s">
        <v>21</v>
      </c>
      <c r="C46" s="9" t="s">
        <v>103</v>
      </c>
      <c r="D46" s="1" t="s">
        <v>104</v>
      </c>
      <c r="E46" s="9" t="s">
        <v>24</v>
      </c>
      <c r="F46" s="9" t="s">
        <v>105</v>
      </c>
      <c r="G46" s="4">
        <v>11</v>
      </c>
      <c r="H46" s="4">
        <v>161</v>
      </c>
      <c r="I46" s="12">
        <v>-0.78590000000000004</v>
      </c>
      <c r="J46" s="11">
        <v>39870</v>
      </c>
      <c r="K46" s="11">
        <v>5551</v>
      </c>
      <c r="L46" s="11">
        <v>1377920</v>
      </c>
    </row>
    <row r="47" spans="1:12" ht="49.5">
      <c r="A47" s="2">
        <f t="shared" si="1"/>
        <v>46</v>
      </c>
      <c r="B47" s="1" t="s">
        <v>10</v>
      </c>
      <c r="C47" s="9" t="s">
        <v>43</v>
      </c>
      <c r="D47" s="1" t="s">
        <v>44</v>
      </c>
      <c r="E47" s="9" t="s">
        <v>45</v>
      </c>
      <c r="F47" s="9" t="s">
        <v>20</v>
      </c>
      <c r="G47" s="4">
        <v>57</v>
      </c>
      <c r="H47" s="11">
        <v>3132</v>
      </c>
      <c r="I47" s="12">
        <v>-0.68410000000000004</v>
      </c>
      <c r="J47" s="11">
        <v>801503</v>
      </c>
      <c r="K47" s="11">
        <v>287278</v>
      </c>
      <c r="L47" s="11">
        <v>72499674</v>
      </c>
    </row>
    <row r="48" spans="1:12" ht="49.5">
      <c r="A48" s="2">
        <f t="shared" si="1"/>
        <v>47</v>
      </c>
      <c r="B48" s="1" t="s">
        <v>10</v>
      </c>
      <c r="C48" s="9" t="s">
        <v>33</v>
      </c>
      <c r="D48" s="1" t="s">
        <v>34</v>
      </c>
      <c r="E48" s="9" t="s">
        <v>11</v>
      </c>
      <c r="F48" s="9" t="s">
        <v>12</v>
      </c>
      <c r="G48" s="4">
        <v>61</v>
      </c>
      <c r="H48" s="11">
        <v>3939</v>
      </c>
      <c r="I48" s="12">
        <v>-0.65449999999999997</v>
      </c>
      <c r="J48" s="11">
        <v>986532</v>
      </c>
      <c r="K48" s="11">
        <v>517893</v>
      </c>
      <c r="L48" s="11">
        <v>133816705</v>
      </c>
    </row>
    <row r="49" spans="1:12" ht="49.5">
      <c r="A49" s="2">
        <f t="shared" si="1"/>
        <v>48</v>
      </c>
      <c r="B49" s="1" t="s">
        <v>10</v>
      </c>
      <c r="C49" s="9" t="s">
        <v>87</v>
      </c>
      <c r="D49" s="1" t="s">
        <v>88</v>
      </c>
      <c r="E49" s="9" t="s">
        <v>19</v>
      </c>
      <c r="F49" s="9" t="s">
        <v>20</v>
      </c>
      <c r="G49" s="4">
        <v>6</v>
      </c>
      <c r="H49" s="4">
        <v>283</v>
      </c>
      <c r="I49" s="12">
        <v>-0.53759999999999997</v>
      </c>
      <c r="J49" s="11">
        <v>59424</v>
      </c>
      <c r="K49" s="11">
        <v>41411</v>
      </c>
      <c r="L49" s="11">
        <v>10092203</v>
      </c>
    </row>
    <row r="50" spans="1:12" ht="49.5">
      <c r="A50" s="2">
        <f t="shared" si="1"/>
        <v>49</v>
      </c>
      <c r="B50" s="1" t="s">
        <v>10</v>
      </c>
      <c r="C50" s="9" t="s">
        <v>148</v>
      </c>
      <c r="D50" s="1" t="s">
        <v>149</v>
      </c>
      <c r="E50" s="9" t="s">
        <v>15</v>
      </c>
      <c r="F50" s="9" t="s">
        <v>16</v>
      </c>
      <c r="G50" s="4">
        <v>5</v>
      </c>
      <c r="H50" s="4">
        <v>65</v>
      </c>
      <c r="I50" s="12">
        <v>-0.86650000000000005</v>
      </c>
      <c r="J50" s="11">
        <v>16092</v>
      </c>
      <c r="K50" s="11">
        <v>225898</v>
      </c>
      <c r="L50" s="11">
        <v>57597232</v>
      </c>
    </row>
    <row r="51" spans="1:12" ht="49.5">
      <c r="A51" s="2">
        <f t="shared" si="1"/>
        <v>50</v>
      </c>
      <c r="B51" s="1" t="s">
        <v>10</v>
      </c>
      <c r="C51" s="9" t="s">
        <v>106</v>
      </c>
      <c r="D51" s="1" t="s">
        <v>107</v>
      </c>
      <c r="E51" s="9" t="s">
        <v>11</v>
      </c>
      <c r="F51" s="9" t="s">
        <v>12</v>
      </c>
      <c r="G51" s="4">
        <v>5</v>
      </c>
      <c r="H51" s="4">
        <v>498</v>
      </c>
      <c r="I51" s="12">
        <v>0.36809999999999998</v>
      </c>
      <c r="J51" s="11">
        <v>39609</v>
      </c>
      <c r="K51" s="11">
        <v>16325</v>
      </c>
      <c r="L51" s="11">
        <v>3892433</v>
      </c>
    </row>
    <row r="52" spans="1:12" ht="49.5">
      <c r="A52" s="2">
        <f t="shared" si="1"/>
        <v>51</v>
      </c>
      <c r="B52" s="1" t="s">
        <v>10</v>
      </c>
      <c r="C52" s="9" t="s">
        <v>139</v>
      </c>
      <c r="D52" s="1" t="s">
        <v>140</v>
      </c>
      <c r="E52" s="9" t="s">
        <v>15</v>
      </c>
      <c r="F52" s="9" t="s">
        <v>16</v>
      </c>
      <c r="G52" s="4">
        <v>4</v>
      </c>
      <c r="H52" s="4">
        <v>279</v>
      </c>
      <c r="I52" s="12">
        <v>12.2857</v>
      </c>
      <c r="J52" s="11">
        <v>19181</v>
      </c>
      <c r="K52" s="11">
        <v>53988</v>
      </c>
      <c r="L52" s="11">
        <v>13648050</v>
      </c>
    </row>
    <row r="53" spans="1:12" ht="49.5">
      <c r="A53" s="2">
        <f t="shared" si="1"/>
        <v>52</v>
      </c>
      <c r="B53" s="1" t="s">
        <v>55</v>
      </c>
      <c r="C53" s="9" t="s">
        <v>183</v>
      </c>
      <c r="D53" s="1" t="s">
        <v>140</v>
      </c>
      <c r="E53" s="9" t="s">
        <v>51</v>
      </c>
      <c r="F53" s="9" t="s">
        <v>184</v>
      </c>
      <c r="G53" s="4">
        <v>2</v>
      </c>
      <c r="H53" s="4">
        <v>63</v>
      </c>
      <c r="I53" s="12">
        <v>-0.20250000000000001</v>
      </c>
      <c r="J53" s="11">
        <v>4570</v>
      </c>
      <c r="K53" s="11">
        <v>1005</v>
      </c>
      <c r="L53" s="11">
        <v>194393</v>
      </c>
    </row>
    <row r="54" spans="1:12" ht="49.5">
      <c r="A54" s="2">
        <f t="shared" si="1"/>
        <v>53</v>
      </c>
      <c r="B54" s="1" t="s">
        <v>10</v>
      </c>
      <c r="C54" s="9" t="s">
        <v>127</v>
      </c>
      <c r="D54" s="1" t="s">
        <v>128</v>
      </c>
      <c r="E54" s="9" t="s">
        <v>51</v>
      </c>
      <c r="F54" s="9" t="s">
        <v>129</v>
      </c>
      <c r="G54" s="4">
        <v>3</v>
      </c>
      <c r="H54" s="4">
        <v>232</v>
      </c>
      <c r="I54" s="12">
        <v>-0.378</v>
      </c>
      <c r="J54" s="11">
        <v>21316</v>
      </c>
      <c r="K54" s="11">
        <v>2579</v>
      </c>
      <c r="L54" s="11">
        <v>469803</v>
      </c>
    </row>
    <row r="55" spans="1:12" ht="49.5">
      <c r="A55" s="2">
        <f t="shared" si="1"/>
        <v>54</v>
      </c>
      <c r="B55" s="1" t="s">
        <v>10</v>
      </c>
      <c r="C55" s="9" t="s">
        <v>153</v>
      </c>
      <c r="D55" s="1" t="s">
        <v>128</v>
      </c>
      <c r="E55" s="9" t="s">
        <v>19</v>
      </c>
      <c r="F55" s="9" t="s">
        <v>20</v>
      </c>
      <c r="G55" s="4">
        <v>3</v>
      </c>
      <c r="H55" s="4">
        <v>51</v>
      </c>
      <c r="I55" s="12">
        <v>-0.80530000000000002</v>
      </c>
      <c r="J55" s="11">
        <v>12674</v>
      </c>
      <c r="K55" s="11">
        <v>185382</v>
      </c>
      <c r="L55" s="11">
        <v>47545610</v>
      </c>
    </row>
    <row r="56" spans="1:12" ht="33">
      <c r="A56" s="2">
        <f t="shared" si="1"/>
        <v>55</v>
      </c>
      <c r="B56" s="1" t="s">
        <v>108</v>
      </c>
      <c r="C56" s="9" t="s">
        <v>181</v>
      </c>
      <c r="D56" s="1" t="s">
        <v>128</v>
      </c>
      <c r="E56" s="9" t="s">
        <v>137</v>
      </c>
      <c r="F56" s="9" t="s">
        <v>182</v>
      </c>
      <c r="G56" s="4">
        <v>1</v>
      </c>
      <c r="H56" s="4">
        <v>53</v>
      </c>
      <c r="I56" s="12">
        <v>0.3947</v>
      </c>
      <c r="J56" s="11">
        <v>4670</v>
      </c>
      <c r="K56" s="4">
        <v>319</v>
      </c>
      <c r="L56" s="11">
        <v>59896</v>
      </c>
    </row>
    <row r="57" spans="1:12" ht="49.5">
      <c r="A57" s="2">
        <f t="shared" si="1"/>
        <v>56</v>
      </c>
      <c r="B57" s="1" t="s">
        <v>61</v>
      </c>
      <c r="C57" s="9" t="s">
        <v>72</v>
      </c>
      <c r="D57" s="1" t="s">
        <v>73</v>
      </c>
      <c r="E57" s="9" t="s">
        <v>74</v>
      </c>
      <c r="F57" s="9" t="s">
        <v>75</v>
      </c>
      <c r="G57" s="4">
        <v>14</v>
      </c>
      <c r="H57" s="4">
        <v>444</v>
      </c>
      <c r="I57" s="12">
        <v>0.21640000000000001</v>
      </c>
      <c r="J57" s="11">
        <v>97946</v>
      </c>
      <c r="K57" s="11">
        <v>1012</v>
      </c>
      <c r="L57" s="11">
        <v>222998</v>
      </c>
    </row>
    <row r="58" spans="1:12" ht="35.25" customHeight="1">
      <c r="A58" s="2">
        <f t="shared" si="1"/>
        <v>57</v>
      </c>
      <c r="B58" s="1" t="s">
        <v>119</v>
      </c>
      <c r="C58" s="9" t="s">
        <v>120</v>
      </c>
      <c r="D58" s="1" t="s">
        <v>73</v>
      </c>
      <c r="E58" s="9" t="s">
        <v>115</v>
      </c>
      <c r="F58" s="9" t="s">
        <v>121</v>
      </c>
      <c r="G58" s="4">
        <v>7</v>
      </c>
      <c r="H58" s="4">
        <v>112</v>
      </c>
      <c r="I58" s="12">
        <v>-0.72409999999999997</v>
      </c>
      <c r="J58" s="11">
        <v>25540</v>
      </c>
      <c r="K58" s="11">
        <v>1650</v>
      </c>
      <c r="L58" s="11">
        <v>350205</v>
      </c>
    </row>
    <row r="59" spans="1:12" ht="66">
      <c r="A59" s="2">
        <f t="shared" si="1"/>
        <v>58</v>
      </c>
      <c r="B59" s="1" t="s">
        <v>61</v>
      </c>
      <c r="C59" s="9" t="s">
        <v>158</v>
      </c>
      <c r="D59" s="1" t="s">
        <v>159</v>
      </c>
      <c r="E59" s="9" t="s">
        <v>41</v>
      </c>
      <c r="F59" s="9" t="s">
        <v>160</v>
      </c>
      <c r="G59" s="4">
        <v>6</v>
      </c>
      <c r="H59" s="4">
        <v>71</v>
      </c>
      <c r="I59" s="12">
        <v>0</v>
      </c>
      <c r="J59" s="11">
        <v>11410</v>
      </c>
      <c r="K59" s="4">
        <v>124</v>
      </c>
      <c r="L59" s="11">
        <v>19360</v>
      </c>
    </row>
    <row r="60" spans="1:12" ht="72.75" customHeight="1">
      <c r="A60" s="2">
        <f t="shared" si="1"/>
        <v>59</v>
      </c>
      <c r="B60" s="1" t="s">
        <v>10</v>
      </c>
      <c r="C60" s="9" t="s">
        <v>179</v>
      </c>
      <c r="D60" s="1" t="s">
        <v>159</v>
      </c>
      <c r="E60" s="9" t="s">
        <v>51</v>
      </c>
      <c r="F60" s="9" t="s">
        <v>180</v>
      </c>
      <c r="G60" s="4">
        <v>1</v>
      </c>
      <c r="H60" s="4">
        <v>93</v>
      </c>
      <c r="I60" s="12">
        <v>0.24</v>
      </c>
      <c r="J60" s="11">
        <v>5115</v>
      </c>
      <c r="K60" s="11">
        <v>16176</v>
      </c>
      <c r="L60" s="11">
        <v>3795360</v>
      </c>
    </row>
    <row r="61" spans="1:12" ht="49.5">
      <c r="A61" s="2">
        <f t="shared" si="1"/>
        <v>60</v>
      </c>
      <c r="B61" s="1" t="s">
        <v>10</v>
      </c>
      <c r="C61" s="9" t="s">
        <v>189</v>
      </c>
      <c r="D61" s="1" t="s">
        <v>190</v>
      </c>
      <c r="E61" s="9" t="s">
        <v>191</v>
      </c>
      <c r="F61" s="9" t="s">
        <v>192</v>
      </c>
      <c r="G61" s="4">
        <v>2</v>
      </c>
      <c r="H61" s="4">
        <v>51</v>
      </c>
      <c r="I61" s="12">
        <v>-0.60160000000000002</v>
      </c>
      <c r="J61" s="11">
        <v>4125</v>
      </c>
      <c r="K61" s="11">
        <v>7839</v>
      </c>
      <c r="L61" s="11">
        <v>1730619</v>
      </c>
    </row>
    <row r="62" spans="1:12" ht="70.5" customHeight="1">
      <c r="A62" s="2">
        <f t="shared" si="1"/>
        <v>61</v>
      </c>
      <c r="B62" s="1" t="s">
        <v>77</v>
      </c>
      <c r="C62" s="9" t="s">
        <v>208</v>
      </c>
      <c r="D62" s="1" t="s">
        <v>190</v>
      </c>
      <c r="E62" s="9" t="s">
        <v>51</v>
      </c>
      <c r="F62" s="9" t="s">
        <v>209</v>
      </c>
      <c r="G62" s="4">
        <v>1</v>
      </c>
      <c r="H62" s="4">
        <v>27</v>
      </c>
      <c r="I62" s="12">
        <v>-0.46</v>
      </c>
      <c r="J62" s="11">
        <v>2410</v>
      </c>
      <c r="K62" s="11">
        <v>2236</v>
      </c>
      <c r="L62" s="11">
        <v>486367</v>
      </c>
    </row>
    <row r="63" spans="1:12" ht="49.5">
      <c r="A63" s="2">
        <f t="shared" si="1"/>
        <v>62</v>
      </c>
      <c r="B63" s="1" t="s">
        <v>10</v>
      </c>
      <c r="C63" s="9" t="s">
        <v>163</v>
      </c>
      <c r="D63" s="1" t="s">
        <v>164</v>
      </c>
      <c r="E63" s="9" t="s">
        <v>15</v>
      </c>
      <c r="F63" s="9" t="s">
        <v>16</v>
      </c>
      <c r="G63" s="4">
        <v>2</v>
      </c>
      <c r="H63" s="4">
        <v>162</v>
      </c>
      <c r="I63" s="12">
        <v>0.37290000000000001</v>
      </c>
      <c r="J63" s="11">
        <v>9480</v>
      </c>
      <c r="K63" s="11">
        <v>33836</v>
      </c>
      <c r="L63" s="11">
        <v>7700097</v>
      </c>
    </row>
    <row r="64" spans="1:12" ht="70.5" customHeight="1">
      <c r="A64" s="2">
        <f t="shared" si="1"/>
        <v>63</v>
      </c>
      <c r="B64" s="1" t="s">
        <v>108</v>
      </c>
      <c r="C64" s="9" t="s">
        <v>200</v>
      </c>
      <c r="D64" s="1" t="s">
        <v>201</v>
      </c>
      <c r="E64" s="9" t="s">
        <v>51</v>
      </c>
      <c r="F64" s="9" t="s">
        <v>121</v>
      </c>
      <c r="G64" s="4">
        <v>1</v>
      </c>
      <c r="H64" s="4">
        <v>62</v>
      </c>
      <c r="I64" s="12">
        <v>-1.5900000000000001E-2</v>
      </c>
      <c r="J64" s="11">
        <v>3410</v>
      </c>
      <c r="K64" s="11">
        <v>1161</v>
      </c>
      <c r="L64" s="11">
        <v>228649</v>
      </c>
    </row>
    <row r="65" spans="1:12" ht="50.25" customHeight="1">
      <c r="A65" s="2">
        <f t="shared" si="1"/>
        <v>64</v>
      </c>
      <c r="B65" s="1" t="s">
        <v>38</v>
      </c>
      <c r="C65" s="9" t="s">
        <v>172</v>
      </c>
      <c r="D65" s="1" t="s">
        <v>173</v>
      </c>
      <c r="E65" s="9" t="s">
        <v>31</v>
      </c>
      <c r="F65" s="9" t="s">
        <v>66</v>
      </c>
      <c r="G65" s="4">
        <v>1</v>
      </c>
      <c r="H65" s="4">
        <v>63</v>
      </c>
      <c r="I65" s="12">
        <v>-0.22220000000000001</v>
      </c>
      <c r="J65" s="11">
        <v>5670</v>
      </c>
      <c r="K65" s="11">
        <v>23654</v>
      </c>
      <c r="L65" s="11">
        <v>5550325</v>
      </c>
    </row>
    <row r="66" spans="1:12" ht="33">
      <c r="A66" s="2">
        <f t="shared" ref="A66:A89" si="2">ROW(A65)</f>
        <v>65</v>
      </c>
      <c r="B66" s="1" t="s">
        <v>10</v>
      </c>
      <c r="C66" s="9" t="s">
        <v>187</v>
      </c>
      <c r="D66" s="1" t="s">
        <v>173</v>
      </c>
      <c r="E66" s="9" t="s">
        <v>65</v>
      </c>
      <c r="F66" s="9" t="s">
        <v>188</v>
      </c>
      <c r="G66" s="4">
        <v>1</v>
      </c>
      <c r="H66" s="4">
        <v>42</v>
      </c>
      <c r="I66" s="12">
        <v>-0.58420000000000005</v>
      </c>
      <c r="J66" s="11">
        <v>4170</v>
      </c>
      <c r="K66" s="11">
        <v>6988</v>
      </c>
      <c r="L66" s="11">
        <v>1478687</v>
      </c>
    </row>
    <row r="67" spans="1:12" ht="33">
      <c r="A67" s="2">
        <f t="shared" si="2"/>
        <v>66</v>
      </c>
      <c r="B67" s="1" t="s">
        <v>10</v>
      </c>
      <c r="C67" s="9" t="s">
        <v>141</v>
      </c>
      <c r="D67" s="1" t="s">
        <v>142</v>
      </c>
      <c r="E67" s="9" t="s">
        <v>143</v>
      </c>
      <c r="F67" s="9" t="s">
        <v>144</v>
      </c>
      <c r="G67" s="4">
        <v>4</v>
      </c>
      <c r="H67" s="4">
        <v>276</v>
      </c>
      <c r="I67" s="12">
        <v>2.2471000000000001</v>
      </c>
      <c r="J67" s="11">
        <v>17474</v>
      </c>
      <c r="K67" s="11">
        <v>20816</v>
      </c>
      <c r="L67" s="11">
        <v>4717708</v>
      </c>
    </row>
    <row r="68" spans="1:12" ht="71.25" customHeight="1">
      <c r="A68" s="2">
        <f t="shared" si="2"/>
        <v>67</v>
      </c>
      <c r="B68" s="1" t="s">
        <v>21</v>
      </c>
      <c r="C68" s="9" t="s">
        <v>204</v>
      </c>
      <c r="D68" s="1" t="s">
        <v>142</v>
      </c>
      <c r="E68" s="9" t="s">
        <v>205</v>
      </c>
      <c r="F68" s="9" t="s">
        <v>54</v>
      </c>
      <c r="G68" s="4">
        <v>1</v>
      </c>
      <c r="H68" s="4">
        <v>55</v>
      </c>
      <c r="I68" s="12">
        <v>1.2</v>
      </c>
      <c r="J68" s="11">
        <v>3025</v>
      </c>
      <c r="K68" s="11">
        <v>7841</v>
      </c>
      <c r="L68" s="11">
        <v>1787284</v>
      </c>
    </row>
    <row r="69" spans="1:12" ht="33">
      <c r="A69" s="2">
        <f t="shared" si="2"/>
        <v>68</v>
      </c>
      <c r="B69" s="1" t="s">
        <v>232</v>
      </c>
      <c r="C69" s="9" t="s">
        <v>233</v>
      </c>
      <c r="D69" s="1" t="s">
        <v>142</v>
      </c>
      <c r="E69" s="9" t="s">
        <v>234</v>
      </c>
      <c r="F69" s="9" t="s">
        <v>235</v>
      </c>
      <c r="G69" s="4">
        <v>1</v>
      </c>
      <c r="H69" s="4">
        <v>11</v>
      </c>
      <c r="I69" s="12">
        <v>-0.21429999999999999</v>
      </c>
      <c r="J69" s="4">
        <v>970</v>
      </c>
      <c r="K69" s="4">
        <v>863</v>
      </c>
      <c r="L69" s="11">
        <v>187411</v>
      </c>
    </row>
    <row r="70" spans="1:12" ht="54" customHeight="1">
      <c r="A70" s="2">
        <f t="shared" si="2"/>
        <v>69</v>
      </c>
      <c r="B70" s="1" t="s">
        <v>10</v>
      </c>
      <c r="C70" s="9" t="s">
        <v>176</v>
      </c>
      <c r="D70" s="1" t="s">
        <v>177</v>
      </c>
      <c r="E70" s="9" t="s">
        <v>31</v>
      </c>
      <c r="F70" s="9" t="s">
        <v>178</v>
      </c>
      <c r="G70" s="4">
        <v>1</v>
      </c>
      <c r="H70" s="4">
        <v>48</v>
      </c>
      <c r="I70" s="12">
        <v>0.5</v>
      </c>
      <c r="J70" s="11">
        <v>5271</v>
      </c>
      <c r="K70" s="11">
        <v>16615</v>
      </c>
      <c r="L70" s="11">
        <v>3774776</v>
      </c>
    </row>
    <row r="71" spans="1:12" ht="49.5">
      <c r="A71" s="2">
        <f t="shared" si="2"/>
        <v>70</v>
      </c>
      <c r="B71" s="1" t="s">
        <v>21</v>
      </c>
      <c r="C71" s="9" t="s">
        <v>223</v>
      </c>
      <c r="D71" s="1" t="s">
        <v>224</v>
      </c>
      <c r="E71" s="9" t="s">
        <v>225</v>
      </c>
      <c r="F71" s="9" t="s">
        <v>226</v>
      </c>
      <c r="G71" s="4">
        <v>1</v>
      </c>
      <c r="H71" s="4">
        <v>21</v>
      </c>
      <c r="I71" s="12">
        <v>-0.81079999999999997</v>
      </c>
      <c r="J71" s="11">
        <v>1155</v>
      </c>
      <c r="K71" s="11">
        <v>275919</v>
      </c>
      <c r="L71" s="11">
        <v>65428451</v>
      </c>
    </row>
    <row r="72" spans="1:12" ht="49.5">
      <c r="A72" s="2">
        <f t="shared" si="2"/>
        <v>71</v>
      </c>
      <c r="B72" s="1" t="s">
        <v>21</v>
      </c>
      <c r="C72" s="9" t="s">
        <v>238</v>
      </c>
      <c r="D72" s="1" t="s">
        <v>224</v>
      </c>
      <c r="E72" s="9" t="s">
        <v>137</v>
      </c>
      <c r="F72" s="9" t="s">
        <v>239</v>
      </c>
      <c r="G72" s="4">
        <v>1</v>
      </c>
      <c r="H72" s="4">
        <v>4</v>
      </c>
      <c r="I72" s="12">
        <v>4</v>
      </c>
      <c r="J72" s="4">
        <v>680</v>
      </c>
      <c r="K72" s="11">
        <v>1212</v>
      </c>
      <c r="L72" s="11">
        <v>261463</v>
      </c>
    </row>
    <row r="73" spans="1:12" ht="49.5">
      <c r="A73" s="2">
        <f t="shared" si="2"/>
        <v>72</v>
      </c>
      <c r="B73" s="1" t="s">
        <v>10</v>
      </c>
      <c r="C73" s="9" t="s">
        <v>202</v>
      </c>
      <c r="D73" s="1" t="s">
        <v>203</v>
      </c>
      <c r="E73" s="9" t="s">
        <v>15</v>
      </c>
      <c r="F73" s="9" t="s">
        <v>16</v>
      </c>
      <c r="G73" s="4">
        <v>2</v>
      </c>
      <c r="H73" s="4">
        <v>28</v>
      </c>
      <c r="I73" s="12">
        <v>-0.41670000000000001</v>
      </c>
      <c r="J73" s="11">
        <v>3080</v>
      </c>
      <c r="K73" s="11">
        <v>122809</v>
      </c>
      <c r="L73" s="11">
        <v>29994451</v>
      </c>
    </row>
    <row r="74" spans="1:12" ht="49.5">
      <c r="A74" s="2">
        <f t="shared" si="2"/>
        <v>73</v>
      </c>
      <c r="B74" s="1" t="s">
        <v>10</v>
      </c>
      <c r="C74" s="9" t="s">
        <v>185</v>
      </c>
      <c r="D74" s="1" t="s">
        <v>186</v>
      </c>
      <c r="E74" s="9" t="s">
        <v>11</v>
      </c>
      <c r="F74" s="9" t="s">
        <v>12</v>
      </c>
      <c r="G74" s="4">
        <v>2</v>
      </c>
      <c r="H74" s="4">
        <v>41</v>
      </c>
      <c r="I74" s="12">
        <v>0.28129999999999999</v>
      </c>
      <c r="J74" s="11">
        <v>4510</v>
      </c>
      <c r="K74" s="11">
        <v>104808</v>
      </c>
      <c r="L74" s="11">
        <v>24561353</v>
      </c>
    </row>
    <row r="75" spans="1:12" ht="49.5">
      <c r="A75" s="2">
        <f t="shared" si="2"/>
        <v>74</v>
      </c>
      <c r="B75" s="1" t="s">
        <v>10</v>
      </c>
      <c r="C75" s="9" t="s">
        <v>132</v>
      </c>
      <c r="D75" s="1" t="s">
        <v>133</v>
      </c>
      <c r="E75" s="9" t="s">
        <v>134</v>
      </c>
      <c r="F75" s="9" t="s">
        <v>135</v>
      </c>
      <c r="G75" s="4">
        <v>4</v>
      </c>
      <c r="H75" s="4">
        <v>197</v>
      </c>
      <c r="I75" s="12">
        <v>-0.2364</v>
      </c>
      <c r="J75" s="11">
        <v>20899</v>
      </c>
      <c r="K75" s="11">
        <v>1399768</v>
      </c>
      <c r="L75" s="11">
        <v>357970735</v>
      </c>
    </row>
    <row r="76" spans="1:12" ht="49.5">
      <c r="A76" s="2">
        <f t="shared" si="2"/>
        <v>75</v>
      </c>
      <c r="B76" s="1" t="s">
        <v>10</v>
      </c>
      <c r="C76" s="9" t="s">
        <v>161</v>
      </c>
      <c r="D76" s="1" t="s">
        <v>162</v>
      </c>
      <c r="E76" s="9" t="s">
        <v>45</v>
      </c>
      <c r="F76" s="9" t="s">
        <v>20</v>
      </c>
      <c r="G76" s="4">
        <v>2</v>
      </c>
      <c r="H76" s="4">
        <v>202</v>
      </c>
      <c r="I76" s="12">
        <v>2.2063000000000001</v>
      </c>
      <c r="J76" s="11">
        <v>10880</v>
      </c>
      <c r="K76" s="11">
        <v>71796</v>
      </c>
      <c r="L76" s="11">
        <v>16873457</v>
      </c>
    </row>
    <row r="77" spans="1:12" ht="49.5">
      <c r="A77" s="2">
        <f t="shared" si="2"/>
        <v>76</v>
      </c>
      <c r="B77" s="1" t="s">
        <v>10</v>
      </c>
      <c r="C77" s="9" t="s">
        <v>236</v>
      </c>
      <c r="D77" s="1" t="s">
        <v>162</v>
      </c>
      <c r="E77" s="9" t="s">
        <v>31</v>
      </c>
      <c r="F77" s="9" t="s">
        <v>237</v>
      </c>
      <c r="G77" s="4">
        <v>1</v>
      </c>
      <c r="H77" s="4">
        <v>6</v>
      </c>
      <c r="I77" s="12">
        <v>0</v>
      </c>
      <c r="J77" s="4">
        <v>960</v>
      </c>
      <c r="K77" s="11">
        <v>2993</v>
      </c>
      <c r="L77" s="11">
        <v>697082</v>
      </c>
    </row>
    <row r="78" spans="1:12" ht="33">
      <c r="A78" s="2">
        <f t="shared" si="2"/>
        <v>77</v>
      </c>
      <c r="B78" s="1" t="s">
        <v>21</v>
      </c>
      <c r="C78" s="9" t="s">
        <v>242</v>
      </c>
      <c r="D78" s="1" t="s">
        <v>162</v>
      </c>
      <c r="E78" s="9" t="s">
        <v>243</v>
      </c>
      <c r="F78" s="9" t="s">
        <v>244</v>
      </c>
      <c r="G78" s="4">
        <v>1</v>
      </c>
      <c r="H78" s="4">
        <v>4</v>
      </c>
      <c r="I78" s="12">
        <v>-0.73329999999999995</v>
      </c>
      <c r="J78" s="4">
        <v>640</v>
      </c>
      <c r="K78" s="11">
        <v>3235</v>
      </c>
      <c r="L78" s="11">
        <v>707907</v>
      </c>
    </row>
    <row r="79" spans="1:12" ht="33">
      <c r="A79" s="2">
        <f t="shared" si="2"/>
        <v>78</v>
      </c>
      <c r="B79" s="1" t="s">
        <v>77</v>
      </c>
      <c r="C79" s="9" t="s">
        <v>220</v>
      </c>
      <c r="D79" s="1" t="s">
        <v>221</v>
      </c>
      <c r="E79" s="9" t="s">
        <v>191</v>
      </c>
      <c r="F79" s="9" t="s">
        <v>222</v>
      </c>
      <c r="G79" s="4">
        <v>1</v>
      </c>
      <c r="H79" s="4">
        <v>9</v>
      </c>
      <c r="I79" s="12">
        <v>0</v>
      </c>
      <c r="J79" s="11">
        <v>1440</v>
      </c>
      <c r="K79" s="11">
        <v>22450</v>
      </c>
      <c r="L79" s="11">
        <v>5267700</v>
      </c>
    </row>
    <row r="80" spans="1:12" ht="33">
      <c r="A80" s="2">
        <f t="shared" si="2"/>
        <v>79</v>
      </c>
      <c r="B80" s="1" t="s">
        <v>38</v>
      </c>
      <c r="C80" s="9" t="s">
        <v>240</v>
      </c>
      <c r="D80" s="1" t="s">
        <v>221</v>
      </c>
      <c r="E80" s="9" t="s">
        <v>57</v>
      </c>
      <c r="F80" s="9" t="s">
        <v>241</v>
      </c>
      <c r="G80" s="4">
        <v>1</v>
      </c>
      <c r="H80" s="4">
        <v>4</v>
      </c>
      <c r="I80" s="12">
        <v>0</v>
      </c>
      <c r="J80" s="4">
        <v>640</v>
      </c>
      <c r="K80" s="11">
        <v>13554</v>
      </c>
      <c r="L80" s="11">
        <v>3124013</v>
      </c>
    </row>
    <row r="81" spans="1:12" ht="49.5">
      <c r="A81" s="2">
        <f t="shared" si="2"/>
        <v>80</v>
      </c>
      <c r="B81" s="1" t="s">
        <v>10</v>
      </c>
      <c r="C81" s="9" t="s">
        <v>122</v>
      </c>
      <c r="D81" s="1" t="s">
        <v>123</v>
      </c>
      <c r="E81" s="9" t="s">
        <v>19</v>
      </c>
      <c r="F81" s="9" t="s">
        <v>20</v>
      </c>
      <c r="G81" s="4">
        <v>1</v>
      </c>
      <c r="H81" s="4">
        <v>488</v>
      </c>
      <c r="I81" s="12">
        <v>0</v>
      </c>
      <c r="J81" s="11">
        <v>24400</v>
      </c>
      <c r="K81" s="11">
        <v>251527</v>
      </c>
      <c r="L81" s="11">
        <v>60569174</v>
      </c>
    </row>
    <row r="82" spans="1:12" ht="49.5">
      <c r="A82" s="2">
        <f t="shared" si="2"/>
        <v>81</v>
      </c>
      <c r="B82" s="1" t="s">
        <v>77</v>
      </c>
      <c r="C82" s="9" t="s">
        <v>210</v>
      </c>
      <c r="D82" s="1" t="s">
        <v>123</v>
      </c>
      <c r="E82" s="9" t="s">
        <v>205</v>
      </c>
      <c r="F82" s="9" t="s">
        <v>211</v>
      </c>
      <c r="G82" s="4">
        <v>2</v>
      </c>
      <c r="H82" s="4">
        <v>17</v>
      </c>
      <c r="I82" s="12">
        <v>-0.2273</v>
      </c>
      <c r="J82" s="11">
        <v>2170</v>
      </c>
      <c r="K82" s="11">
        <v>72770</v>
      </c>
      <c r="L82" s="11">
        <v>17355051</v>
      </c>
    </row>
    <row r="83" spans="1:12" ht="49.5">
      <c r="A83" s="2">
        <f t="shared" si="2"/>
        <v>82</v>
      </c>
      <c r="B83" s="1" t="s">
        <v>61</v>
      </c>
      <c r="C83" s="9" t="s">
        <v>217</v>
      </c>
      <c r="D83" s="1" t="s">
        <v>218</v>
      </c>
      <c r="E83" s="9" t="s">
        <v>191</v>
      </c>
      <c r="F83" s="9" t="s">
        <v>219</v>
      </c>
      <c r="G83" s="4">
        <v>1</v>
      </c>
      <c r="H83" s="4">
        <v>10</v>
      </c>
      <c r="I83" s="12">
        <v>0</v>
      </c>
      <c r="J83" s="11">
        <v>1600</v>
      </c>
      <c r="K83" s="11">
        <v>683690</v>
      </c>
      <c r="L83" s="11">
        <v>161762315</v>
      </c>
    </row>
    <row r="84" spans="1:12" ht="49.5">
      <c r="A84" s="2">
        <f t="shared" si="2"/>
        <v>83</v>
      </c>
      <c r="B84" s="1" t="s">
        <v>10</v>
      </c>
      <c r="C84" s="9" t="s">
        <v>229</v>
      </c>
      <c r="D84" s="1" t="s">
        <v>230</v>
      </c>
      <c r="E84" s="9" t="s">
        <v>19</v>
      </c>
      <c r="F84" s="9" t="s">
        <v>231</v>
      </c>
      <c r="G84" s="4">
        <v>1</v>
      </c>
      <c r="H84" s="4">
        <v>7</v>
      </c>
      <c r="I84" s="12">
        <v>0</v>
      </c>
      <c r="J84" s="11">
        <v>1120</v>
      </c>
      <c r="K84" s="11">
        <v>768210</v>
      </c>
      <c r="L84" s="11">
        <v>184659026</v>
      </c>
    </row>
    <row r="85" spans="1:12" ht="49.5">
      <c r="A85" s="2">
        <f t="shared" si="2"/>
        <v>84</v>
      </c>
      <c r="B85" s="1" t="s">
        <v>249</v>
      </c>
      <c r="C85" s="9" t="s">
        <v>250</v>
      </c>
      <c r="D85" s="1" t="s">
        <v>251</v>
      </c>
      <c r="E85" s="9" t="s">
        <v>252</v>
      </c>
      <c r="F85" s="9" t="s">
        <v>253</v>
      </c>
      <c r="G85" s="4">
        <v>1</v>
      </c>
      <c r="H85" s="4">
        <v>0</v>
      </c>
      <c r="I85" s="12">
        <v>0</v>
      </c>
      <c r="J85" s="4">
        <v>0</v>
      </c>
      <c r="K85" s="11">
        <v>1315</v>
      </c>
      <c r="L85" s="11">
        <v>305660</v>
      </c>
    </row>
    <row r="86" spans="1:12" ht="103.5" customHeight="1">
      <c r="A86" s="2">
        <f t="shared" si="2"/>
        <v>85</v>
      </c>
      <c r="B86" s="1" t="s">
        <v>61</v>
      </c>
      <c r="C86" s="9" t="s">
        <v>92</v>
      </c>
      <c r="D86" s="1" t="s">
        <v>93</v>
      </c>
      <c r="E86" s="9" t="s">
        <v>94</v>
      </c>
      <c r="F86" s="9" t="s">
        <v>95</v>
      </c>
      <c r="G86" s="4">
        <v>11</v>
      </c>
      <c r="H86" s="4">
        <v>246</v>
      </c>
      <c r="I86" s="12">
        <v>-0.47549999999999998</v>
      </c>
      <c r="J86" s="11">
        <v>55380</v>
      </c>
      <c r="K86" s="4">
        <v>755</v>
      </c>
      <c r="L86" s="11">
        <v>169984</v>
      </c>
    </row>
    <row r="87" spans="1:12" ht="107.25" customHeight="1">
      <c r="A87" s="2">
        <f t="shared" si="2"/>
        <v>86</v>
      </c>
      <c r="B87" s="1" t="s">
        <v>108</v>
      </c>
      <c r="C87" s="9" t="s">
        <v>196</v>
      </c>
      <c r="D87" s="1" t="s">
        <v>197</v>
      </c>
      <c r="E87" s="9" t="s">
        <v>137</v>
      </c>
      <c r="F87" s="9" t="s">
        <v>198</v>
      </c>
      <c r="G87" s="4">
        <v>1</v>
      </c>
      <c r="H87" s="4">
        <v>44</v>
      </c>
      <c r="I87" s="12">
        <v>0.62960000000000005</v>
      </c>
      <c r="J87" s="11">
        <v>3940</v>
      </c>
      <c r="K87" s="11">
        <v>1007</v>
      </c>
      <c r="L87" s="11">
        <v>197078</v>
      </c>
    </row>
    <row r="88" spans="1:12" ht="33">
      <c r="A88" s="2">
        <f t="shared" si="2"/>
        <v>87</v>
      </c>
      <c r="B88" s="1" t="s">
        <v>214</v>
      </c>
      <c r="C88" s="9" t="s">
        <v>215</v>
      </c>
      <c r="D88" s="13" t="s">
        <v>256</v>
      </c>
      <c r="E88" s="9" t="s">
        <v>115</v>
      </c>
      <c r="F88" s="9" t="s">
        <v>216</v>
      </c>
      <c r="G88" s="4">
        <v>1</v>
      </c>
      <c r="H88" s="4">
        <v>9</v>
      </c>
      <c r="I88" s="12">
        <v>-0.80430000000000001</v>
      </c>
      <c r="J88" s="11">
        <v>1755</v>
      </c>
      <c r="K88" s="11">
        <v>1899</v>
      </c>
      <c r="L88" s="11">
        <v>411134</v>
      </c>
    </row>
    <row r="89" spans="1:12" ht="33">
      <c r="A89" s="2">
        <f t="shared" si="2"/>
        <v>88</v>
      </c>
      <c r="B89" s="1" t="s">
        <v>245</v>
      </c>
      <c r="C89" s="9" t="s">
        <v>246</v>
      </c>
      <c r="D89" s="1" t="s">
        <v>247</v>
      </c>
      <c r="E89" s="9" t="s">
        <v>137</v>
      </c>
      <c r="F89" s="9" t="s">
        <v>248</v>
      </c>
      <c r="G89" s="4">
        <v>1</v>
      </c>
      <c r="H89" s="4">
        <v>2</v>
      </c>
      <c r="I89" s="12">
        <v>0</v>
      </c>
      <c r="J89" s="4">
        <v>500</v>
      </c>
      <c r="K89" s="11">
        <v>2015</v>
      </c>
      <c r="L89" s="11">
        <v>431639</v>
      </c>
    </row>
  </sheetData>
  <sortState ref="A2:L90">
    <sortCondition descending="1" ref="D2:D90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&amp;C&amp;"微軟正黑體,粗體"&amp;16全國電影票房2021年09/27-10/03統計資訊&amp;R&amp;"微軟正黑體,標準"&amp;10資訊來源：中華民國電影票房資訊系統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公告日期：2021年10月07日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2021-10-06T05:33:13Z</cp:lastPrinted>
  <dcterms:modified xsi:type="dcterms:W3CDTF">2021-10-07T08:45:03Z</dcterms:modified>
</cp:coreProperties>
</file>