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1101-1107\"/>
    </mc:Choice>
  </mc:AlternateContent>
  <xr:revisionPtr revIDLastSave="0" documentId="13_ncr:1_{2382B077-856A-4A96-ADCE-5E8BF60413F7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 l="1"/>
</calcChain>
</file>

<file path=xl/sharedStrings.xml><?xml version="1.0" encoding="utf-8"?>
<sst xmlns="http://schemas.openxmlformats.org/spreadsheetml/2006/main" count="412" uniqueCount="237">
  <si>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</si>
  <si>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</si>
  <si>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</si>
  <si>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</si>
  <si>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</si>
  <si>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</si>
  <si>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</si>
  <si>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</si>
  <si>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</si>
  <si>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</si>
  <si>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</si>
  <si>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台灣華特迪士尼股份有限公司</t>
  </si>
  <si>
    <t>BUENA VISTA INTERNATIONAL,INC.</t>
  </si>
  <si>
    <t>猛毒2：血蜘蛛</t>
  </si>
  <si>
    <t>2021/10/13</t>
  </si>
  <si>
    <t>美商台灣索尼影業發行股份有限公司台灣分公司</t>
  </si>
  <si>
    <t>(美國)SONY PICTURES RELEASING INTERNATIONAL CORPORATION.</t>
  </si>
  <si>
    <t>中華民國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</si>
  <si>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</si>
  <si>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</si>
  <si>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</si>
  <si>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</si>
  <si>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007 生死交戰</t>
  </si>
  <si>
    <t>2021/09/29</t>
  </si>
  <si>
    <t>美商美國環球影片股份有限公司台灣分公司</t>
  </si>
  <si>
    <t>UNIVERSAL INTERNATIONAL FILMS LLC</t>
  </si>
  <si>
    <t>日本</t>
  </si>
  <si>
    <t>我的英雄學院劇場版：世界英雄任務</t>
  </si>
  <si>
    <t>薩摩亞商羚邦(亞洲)有限公司台灣分公司</t>
  </si>
  <si>
    <t>Toho Co.,Ltd.</t>
  </si>
  <si>
    <t>沙丘</t>
  </si>
  <si>
    <t>2021/09/16</t>
  </si>
  <si>
    <t>美商華納兄弟（遠東）股份有限公司台灣分公司</t>
  </si>
  <si>
    <t>WARNER BROS. PICTURES INTERNATIONAL.</t>
  </si>
  <si>
    <t>天兵阿榮</t>
  </si>
  <si>
    <t>博偉電影股份有限公司</t>
  </si>
  <si>
    <t>車庫娛樂股份有限公司</t>
  </si>
  <si>
    <t>RELAY MOTION KFT.</t>
  </si>
  <si>
    <t>龍與雀斑公主</t>
  </si>
  <si>
    <t>2021/10/08</t>
  </si>
  <si>
    <t>南韓</t>
  </si>
  <si>
    <t>金派特務</t>
  </si>
  <si>
    <t>威視股份有限公司</t>
  </si>
  <si>
    <t>KT HITEL CO.,LTD.</t>
  </si>
  <si>
    <t>假面飯店2：假面之夜</t>
  </si>
  <si>
    <t>2021/10/28</t>
  </si>
  <si>
    <t>英屬維京群島商高捷全球開發有限公司 台灣分公司</t>
  </si>
  <si>
    <t>PONY CANYON,INC.</t>
  </si>
  <si>
    <t>香港</t>
  </si>
  <si>
    <t>偷天俠盜團</t>
  </si>
  <si>
    <t>月光光新慌慌：萬聖殺</t>
  </si>
  <si>
    <t>2021/10/22</t>
  </si>
  <si>
    <t>怒火</t>
  </si>
  <si>
    <t>華映娛樂股份有限公司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</si>
  <si>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</si>
  <si>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天崩颶裂</t>
  </si>
  <si>
    <t>采昌國際多媒體股份有限公司</t>
  </si>
  <si>
    <t>Atrium Productions Kft.</t>
  </si>
  <si>
    <t>蠟筆小新：謎案！天下春日部學院的怪奇事件</t>
  </si>
  <si>
    <t>2021/09/24</t>
  </si>
  <si>
    <t>木棉花國際股份有限公司</t>
  </si>
  <si>
    <t>ADK EMOTIOS INC.</t>
  </si>
  <si>
    <t>老鷹之手</t>
  </si>
  <si>
    <t>海之眼影像工作室</t>
  </si>
  <si>
    <t>廢棄之城</t>
  </si>
  <si>
    <t>影一製作所股份有限公司</t>
  </si>
  <si>
    <t>影一製作所股份有限公司,遊戲橘子數位科技股份有限公司,財團法人臺中市影視發展基金會</t>
  </si>
  <si>
    <t>汪汪隊立大功電影版</t>
  </si>
  <si>
    <t>2021/09/17</t>
  </si>
  <si>
    <t>美商美國派拉蒙影片股份有限公司台灣分公司</t>
  </si>
  <si>
    <t>PARAMOUNT PICTURES CORPORATION</t>
  </si>
  <si>
    <t>心靈遊戲</t>
  </si>
  <si>
    <t>光年映畫有限公司</t>
  </si>
  <si>
    <t>Beyond C. Co.,Ltd.</t>
  </si>
  <si>
    <t>靈語</t>
  </si>
  <si>
    <t>2021/05/12</t>
  </si>
  <si>
    <t>滿滿額娛樂股份有限公司</t>
  </si>
  <si>
    <t>滿滿額娛樂股份有限公司,風尚國際文化傳媒股份有限公司,星和製作</t>
  </si>
  <si>
    <t>法國</t>
  </si>
  <si>
    <t>花神咖啡館</t>
  </si>
  <si>
    <t>2012/12/21</t>
  </si>
  <si>
    <t>聯影企業股份有限公司</t>
  </si>
  <si>
    <t>FILMS DISTRIBUTION</t>
  </si>
  <si>
    <t>尚氣與十環傳奇</t>
  </si>
  <si>
    <t>2021/09/02</t>
  </si>
  <si>
    <t>回眸</t>
  </si>
  <si>
    <t>牽猴子股份有限公司</t>
  </si>
  <si>
    <t>大悲學苑  台灣大悲佛學會,財團法人國際佛教法林基金會 ,新加坡甘露關懷協會</t>
  </si>
  <si>
    <t>聖慾</t>
  </si>
  <si>
    <t>PATHE FILMS S.A.S.</t>
  </si>
  <si>
    <t>玩命關頭9</t>
  </si>
  <si>
    <t>2021/08/11</t>
  </si>
  <si>
    <t>線：愛在相逢時</t>
  </si>
  <si>
    <t>2021/08/14</t>
  </si>
  <si>
    <t>寶貝老闆：家大業大</t>
  </si>
  <si>
    <t>第六感追緝令 4K修復版</t>
  </si>
  <si>
    <t>2021/08/13</t>
  </si>
  <si>
    <t>薩摩亞商雄讚股份有限公司台灣分公司</t>
  </si>
  <si>
    <t>StudioCanal S.A.S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</si>
  <si>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</si>
  <si>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</si>
  <si>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</si>
  <si>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海鵬影業有限公司</t>
  </si>
  <si>
    <t>黑寡婦</t>
  </si>
  <si>
    <t>2021/07/14</t>
  </si>
  <si>
    <t>最後的決鬥</t>
  </si>
  <si>
    <t>2021/10/15</t>
  </si>
  <si>
    <t>芬蘭</t>
  </si>
  <si>
    <t>藏愛的畫像</t>
  </si>
  <si>
    <t>Picture Tree International GmbH</t>
  </si>
  <si>
    <t>自殺突擊隊：集結</t>
  </si>
  <si>
    <t>2021/08/05</t>
  </si>
  <si>
    <t>尋龍使者：拉雅</t>
  </si>
  <si>
    <t>2021/03/05</t>
  </si>
  <si>
    <t>殺手保鑣2</t>
  </si>
  <si>
    <t>海樂影業股份有限公司</t>
  </si>
  <si>
    <t>MILLENNIUM MEDIA,INC.</t>
  </si>
  <si>
    <t>波濤最深處</t>
  </si>
  <si>
    <t>2021/09/10</t>
  </si>
  <si>
    <t>佳映娛樂國際股份有限公司</t>
  </si>
  <si>
    <t>黃明川電影視訊有限公司</t>
  </si>
  <si>
    <t>可樂藝術文創股份有限公司</t>
  </si>
  <si>
    <t>印度</t>
  </si>
  <si>
    <t>我和我的冠軍女兒</t>
  </si>
  <si>
    <t>2017/03/24</t>
  </si>
  <si>
    <t>UTV SOFTWARE COMMUNICATIONS LIMITED</t>
  </si>
  <si>
    <t>叢林奇航</t>
  </si>
  <si>
    <t>2021/07/30</t>
  </si>
  <si>
    <t>路卡的夏天</t>
  </si>
  <si>
    <t>2021/08/06</t>
  </si>
  <si>
    <t>豬殺令</t>
  </si>
  <si>
    <t>GEM ENTERTAINMENT KFT.</t>
  </si>
  <si>
    <t>以色列</t>
  </si>
  <si>
    <t>蜜月夜不眠</t>
  </si>
  <si>
    <t>中影股份有限公司</t>
  </si>
  <si>
    <t>WESTEND FILMS LTD</t>
  </si>
  <si>
    <t>鱷魚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</si>
  <si>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</si>
  <si>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血客聯盟</t>
  </si>
  <si>
    <t>STUDIOCANAL</t>
  </si>
  <si>
    <t>追憶人</t>
  </si>
  <si>
    <t>2021/08/19</t>
  </si>
  <si>
    <t>癡情馬殺雞</t>
  </si>
  <si>
    <t>好勁影業有限公司,杰德創意影音管理股份有限公司(GagaOOLala)</t>
  </si>
  <si>
    <t>噤界II</t>
  </si>
  <si>
    <t>2021/08/25</t>
  </si>
  <si>
    <t>冰島</t>
  </si>
  <si>
    <t>羊懼</t>
  </si>
  <si>
    <t>NEW EUROPE FILM SALES JAN NASZEWSKI</t>
  </si>
  <si>
    <t>無名弒</t>
  </si>
  <si>
    <t>2021/04/01</t>
  </si>
  <si>
    <t>泰國</t>
  </si>
  <si>
    <t>鬼計</t>
  </si>
  <si>
    <t>M PICTURES COMPANY LIMITED</t>
  </si>
  <si>
    <t>暫時停止呼吸2</t>
  </si>
  <si>
    <t>2021/08/20</t>
  </si>
  <si>
    <t>SONY PICTURES RELEASING INTERNATIONAL CORPORATION.</t>
  </si>
  <si>
    <t>野蠻糾碴隊</t>
  </si>
  <si>
    <t>天馬行空數位有限公司</t>
  </si>
  <si>
    <t>INDIE SALES COMPANY</t>
  </si>
  <si>
    <t>詭老</t>
  </si>
  <si>
    <t>俄羅斯</t>
  </si>
  <si>
    <t>心悸效應</t>
  </si>
  <si>
    <t>MAGIC FAIR LLC.</t>
  </si>
  <si>
    <t>脫稿玩家</t>
  </si>
  <si>
    <t>2021/08/12</t>
  </si>
  <si>
    <t>游牧人生</t>
  </si>
  <si>
    <t>2021/03/19</t>
  </si>
  <si>
    <t>密弒遊戲2：勝者危亡</t>
  </si>
  <si>
    <t>英國</t>
  </si>
  <si>
    <t>算牌手</t>
  </si>
  <si>
    <t>HANWAY FILMS LIMITED</t>
  </si>
  <si>
    <t>那些要我死的人</t>
  </si>
  <si>
    <t>2021/05/06</t>
  </si>
  <si>
    <t>哥吉拉大戰金剛</t>
  </si>
  <si>
    <t>2021/03/24</t>
  </si>
  <si>
    <t>美商華納兄弟(遠東)股份有限公司台灣分公司</t>
  </si>
  <si>
    <t>美國 WARNER BROS. PICTURES INTERNATIONAL.</t>
  </si>
  <si>
    <t>爽賺姐妹</t>
  </si>
  <si>
    <t>英屬蓋曼群島商威望國際娛樂股份有限公司台灣分公司</t>
  </si>
  <si>
    <t>STX PRODUCTIONS,LLC</t>
  </si>
  <si>
    <t>疾凍救援</t>
  </si>
  <si>
    <t>香港商甲上娛樂有限公司台灣分公司</t>
  </si>
  <si>
    <t>Ice Road Productions LLC</t>
  </si>
  <si>
    <t>麵包超人電影版：軟綿綿與雲之國</t>
  </si>
  <si>
    <t>曼迪傳播有限公司</t>
  </si>
  <si>
    <t>TMS ENTERTAINMENT CO.,LTD.</t>
  </si>
  <si>
    <t>間諜之妻</t>
  </si>
  <si>
    <t>2021/03/12</t>
  </si>
  <si>
    <t>Nikkatsu Corporation</t>
  </si>
  <si>
    <t>Fate/Grand Order-神聖圓桌領域卡美洛-Paladin; Agateram-</t>
  </si>
  <si>
    <t>Aniplex Inc.</t>
  </si>
  <si>
    <t>丹麥</t>
  </si>
  <si>
    <t>醉好的時光</t>
  </si>
  <si>
    <t>好威映象有限公司</t>
  </si>
  <si>
    <t>TrustNordisk</t>
  </si>
  <si>
    <t>私刑救援</t>
  </si>
  <si>
    <t>2021/04/09</t>
  </si>
  <si>
    <t>Ameriean Cinema Inspires,Inc.</t>
  </si>
  <si>
    <t>17歲的天空 4K數位修復版</t>
  </si>
  <si>
    <t>2021/10/02</t>
  </si>
  <si>
    <t>三和娛樂國際有限公司</t>
  </si>
  <si>
    <t>FINAL FANTASY XIV 光之老爸 劇場版</t>
  </si>
  <si>
    <t>GAGA Corporation</t>
  </si>
  <si>
    <t>四個好日子</t>
  </si>
  <si>
    <t>鴻聯國際開發股份有限公司</t>
  </si>
  <si>
    <t>FGD Movie Inc.</t>
  </si>
  <si>
    <t>誰殺了大個子</t>
  </si>
  <si>
    <t>Good Films Enterprises,LLC</t>
  </si>
  <si>
    <t>羅馬尼亞</t>
  </si>
  <si>
    <t>倒楣性愛和瘋狂A片</t>
  </si>
  <si>
    <t>ATRIUM PRODUCTIONS KFT</t>
  </si>
  <si>
    <t>老娘演很大</t>
  </si>
  <si>
    <t>ACCELERATED GLOBAL CONTENT,LLC</t>
  </si>
  <si>
    <t>老闆衝殺小</t>
  </si>
  <si>
    <t>14天創作挑戰</t>
  </si>
  <si>
    <t>2021/10/24</t>
  </si>
  <si>
    <t>威秀影城股份有限公司</t>
  </si>
  <si>
    <t>BalletBoyz Ltd.</t>
  </si>
  <si>
    <t>白色情人節：鬼迷宮</t>
  </si>
  <si>
    <t>驢子當家</t>
  </si>
  <si>
    <t>AUTUMN SUN COMPANY LTD.</t>
  </si>
  <si>
    <t>攔截聲命線</t>
  </si>
  <si>
    <t>我的意外男伴</t>
  </si>
  <si>
    <t>m-appeal world sales UG (haftungsbeschr) ​</t>
  </si>
  <si>
    <t>薄荷糖</t>
  </si>
  <si>
    <t>2021/05/14</t>
  </si>
  <si>
    <t>FINECUT CO.,LTD</t>
  </si>
  <si>
    <t>薩滿</t>
  </si>
  <si>
    <t>下一站，天國</t>
  </si>
  <si>
    <t>2016/12/15</t>
  </si>
  <si>
    <t>傳影互動股份有限公司</t>
  </si>
  <si>
    <t>(法國)CELLULOID DREAMS SAS</t>
  </si>
  <si>
    <t>序號</t>
    <phoneticPr fontId="1" type="noConversion"/>
  </si>
  <si>
    <t>週票數變動率</t>
  </si>
  <si>
    <t>巴基斯坦</t>
  </si>
  <si>
    <t>賽普勒斯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</si>
</sst>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workbookViewId="0">
      <pane ySplit="1" topLeftCell="A62" activePane="bottomLeft" state="frozen"/>
      <selection pane="bottomLeft" activeCell="F66" sqref="F66"/>
    </sheetView>
  </sheetViews>
  <sheetFormatPr defaultRowHeight="16.5"/>
  <cols>
    <col min="1" max="1" width="5.625" style="1" customWidth="1"/>
    <col min="2" max="2" width="9.75" bestFit="1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625" style="2" customWidth="1"/>
    <col min="10" max="10" width="10.625" style="2" customWidth="1"/>
    <col min="11" max="12" width="14.375" style="2" customWidth="1"/>
  </cols>
  <sheetData>
    <row r="1" spans="1:12" ht="20.100000000000001" customHeight="1">
      <c r="A1" s="3" t="s">
        <v>233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234</v>
      </c>
      <c r="J1" s="3" t="s">
        <v>7</v>
      </c>
      <c r="K1" s="3" t="s">
        <v>8</v>
      </c>
      <c r="L1" s="3" t="s">
        <v>9</v>
      </c>
    </row>
    <row r="2" spans="1:12" ht="150.75" customHeight="1">
      <c r="A2" s="4">
        <f>ROW(A1)</f>
        <v>1</v>
      </c>
      <c r="B2" s="5" t="s">
        <v>17</v>
      </c>
      <c r="C2" s="8" t="s">
        <v>18</v>
      </c>
      <c r="D2" s="5" t="s">
        <v>19</v>
      </c>
      <c r="E2" s="8" t="s">
        <v>20</v>
      </c>
      <c r="F2" s="8" t="s">
        <v>21</v>
      </c>
      <c r="G2" s="6">
        <v>89</v>
      </c>
      <c r="H2" s="10">
        <v>25994</v>
      </c>
      <c r="I2" s="11">
        <v>0.2898</v>
      </c>
      <c r="J2" s="10">
        <v>6171329</v>
      </c>
      <c r="K2" s="10">
        <v>53278</v>
      </c>
      <c r="L2" s="10">
        <v>12843166</v>
      </c>
    </row>
    <row r="3" spans="1:12" ht="49.5">
      <c r="A3" s="4">
        <f t="shared" ref="A3:A66" si="0">ROW(A2)</f>
        <v>2</v>
      </c>
      <c r="B3" s="5" t="s">
        <v>26</v>
      </c>
      <c r="C3" s="8" t="s">
        <v>27</v>
      </c>
      <c r="D3" s="5" t="s">
        <v>19</v>
      </c>
      <c r="E3" s="8" t="s">
        <v>28</v>
      </c>
      <c r="F3" s="8" t="s">
        <v>29</v>
      </c>
      <c r="G3" s="6">
        <v>76</v>
      </c>
      <c r="H3" s="10">
        <v>17985</v>
      </c>
      <c r="I3" s="11">
        <v>-0.17199999999999999</v>
      </c>
      <c r="J3" s="10">
        <v>4360299</v>
      </c>
      <c r="K3" s="10">
        <v>39706</v>
      </c>
      <c r="L3" s="10">
        <v>9719123</v>
      </c>
    </row>
    <row r="4" spans="1:12" ht="49.5">
      <c r="A4" s="4">
        <f t="shared" si="0"/>
        <v>3</v>
      </c>
      <c r="B4" s="5" t="s">
        <v>10</v>
      </c>
      <c r="C4" s="8" t="s">
        <v>34</v>
      </c>
      <c r="D4" s="5" t="s">
        <v>19</v>
      </c>
      <c r="E4" s="8" t="s">
        <v>35</v>
      </c>
      <c r="F4" s="8" t="s">
        <v>12</v>
      </c>
      <c r="G4" s="6">
        <v>78</v>
      </c>
      <c r="H4" s="10">
        <v>10410</v>
      </c>
      <c r="I4" s="11">
        <v>0.1779</v>
      </c>
      <c r="J4" s="10">
        <v>2456376</v>
      </c>
      <c r="K4" s="10">
        <v>19248</v>
      </c>
      <c r="L4" s="10">
        <v>4602425</v>
      </c>
    </row>
    <row r="5" spans="1:12" ht="34.5" customHeight="1">
      <c r="A5" s="4">
        <f t="shared" si="0"/>
        <v>4</v>
      </c>
      <c r="B5" s="5" t="s">
        <v>40</v>
      </c>
      <c r="C5" s="8" t="s">
        <v>41</v>
      </c>
      <c r="D5" s="5" t="s">
        <v>19</v>
      </c>
      <c r="E5" s="8" t="s">
        <v>42</v>
      </c>
      <c r="F5" s="8" t="s">
        <v>43</v>
      </c>
      <c r="G5" s="6">
        <v>43</v>
      </c>
      <c r="H5" s="10">
        <v>3919</v>
      </c>
      <c r="I5" s="11">
        <v>-0.2833</v>
      </c>
      <c r="J5" s="10">
        <v>915972</v>
      </c>
      <c r="K5" s="10">
        <v>9387</v>
      </c>
      <c r="L5" s="10">
        <v>2223763</v>
      </c>
    </row>
    <row r="6" spans="1:12" ht="33">
      <c r="A6" s="4">
        <f t="shared" si="0"/>
        <v>5</v>
      </c>
      <c r="B6" s="5" t="s">
        <v>10</v>
      </c>
      <c r="C6" s="8" t="s">
        <v>49</v>
      </c>
      <c r="D6" s="5" t="s">
        <v>19</v>
      </c>
      <c r="E6" s="8" t="s">
        <v>36</v>
      </c>
      <c r="F6" s="8" t="s">
        <v>37</v>
      </c>
      <c r="G6" s="6">
        <v>45</v>
      </c>
      <c r="H6" s="10">
        <v>2745</v>
      </c>
      <c r="I6" s="11">
        <v>-0.47160000000000002</v>
      </c>
      <c r="J6" s="10">
        <v>634950</v>
      </c>
      <c r="K6" s="10">
        <v>7940</v>
      </c>
      <c r="L6" s="10">
        <v>1894875</v>
      </c>
    </row>
    <row r="7" spans="1:12" ht="33">
      <c r="A7" s="4">
        <f t="shared" si="0"/>
        <v>6</v>
      </c>
      <c r="B7" s="5" t="s">
        <v>10</v>
      </c>
      <c r="C7" s="8" t="s">
        <v>55</v>
      </c>
      <c r="D7" s="5" t="s">
        <v>19</v>
      </c>
      <c r="E7" s="8" t="s">
        <v>56</v>
      </c>
      <c r="F7" s="8" t="s">
        <v>57</v>
      </c>
      <c r="G7" s="6">
        <v>47</v>
      </c>
      <c r="H7" s="10">
        <v>2337</v>
      </c>
      <c r="I7" s="11">
        <v>-0.42570000000000002</v>
      </c>
      <c r="J7" s="10">
        <v>517732</v>
      </c>
      <c r="K7" s="10">
        <v>6406</v>
      </c>
      <c r="L7" s="10">
        <v>1467652</v>
      </c>
    </row>
    <row r="8" spans="1:12" ht="41.25" customHeight="1">
      <c r="A8" s="4">
        <f t="shared" si="0"/>
        <v>7</v>
      </c>
      <c r="B8" s="5" t="s">
        <v>17</v>
      </c>
      <c r="C8" s="8" t="s">
        <v>62</v>
      </c>
      <c r="D8" s="5" t="s">
        <v>19</v>
      </c>
      <c r="E8" s="8" t="s">
        <v>63</v>
      </c>
      <c r="F8" s="8" t="s">
        <v>63</v>
      </c>
      <c r="G8" s="6">
        <v>19</v>
      </c>
      <c r="H8" s="10">
        <v>2187</v>
      </c>
      <c r="I8" s="11">
        <v>0.63939999999999997</v>
      </c>
      <c r="J8" s="10">
        <v>478410</v>
      </c>
      <c r="K8" s="10">
        <v>3655</v>
      </c>
      <c r="L8" s="10">
        <v>805318</v>
      </c>
    </row>
    <row r="9" spans="1:12" ht="33">
      <c r="A9" s="4">
        <f t="shared" si="0"/>
        <v>8</v>
      </c>
      <c r="B9" s="5" t="s">
        <v>78</v>
      </c>
      <c r="C9" s="8" t="s">
        <v>88</v>
      </c>
      <c r="D9" s="5" t="s">
        <v>19</v>
      </c>
      <c r="E9" s="8" t="s">
        <v>36</v>
      </c>
      <c r="F9" s="8" t="s">
        <v>89</v>
      </c>
      <c r="G9" s="6">
        <v>16</v>
      </c>
      <c r="H9" s="6">
        <v>720</v>
      </c>
      <c r="I9" s="11">
        <v>0.31630000000000003</v>
      </c>
      <c r="J9" s="10">
        <v>161085</v>
      </c>
      <c r="K9" s="10">
        <v>1267</v>
      </c>
      <c r="L9" s="10">
        <v>283291</v>
      </c>
    </row>
    <row r="10" spans="1:12" ht="49.5">
      <c r="A10" s="4">
        <f t="shared" si="0"/>
        <v>9</v>
      </c>
      <c r="B10" s="5" t="s">
        <v>10</v>
      </c>
      <c r="C10" s="8" t="s">
        <v>130</v>
      </c>
      <c r="D10" s="5" t="s">
        <v>19</v>
      </c>
      <c r="E10" s="8" t="s">
        <v>36</v>
      </c>
      <c r="F10" s="8" t="s">
        <v>131</v>
      </c>
      <c r="G10" s="6">
        <v>7</v>
      </c>
      <c r="H10" s="6">
        <v>128</v>
      </c>
      <c r="I10" s="11">
        <v>-0.15229999999999999</v>
      </c>
      <c r="J10" s="10">
        <v>29875</v>
      </c>
      <c r="K10" s="6">
        <v>279</v>
      </c>
      <c r="L10" s="10">
        <v>64554</v>
      </c>
    </row>
    <row r="11" spans="1:12" ht="109.5" customHeight="1">
      <c r="A11" s="4">
        <f t="shared" si="0"/>
        <v>10</v>
      </c>
      <c r="B11" s="5" t="s">
        <v>17</v>
      </c>
      <c r="C11" s="8" t="s">
        <v>64</v>
      </c>
      <c r="D11" s="12" t="s">
        <v>19</v>
      </c>
      <c r="E11" s="8" t="s">
        <v>65</v>
      </c>
      <c r="F11" s="8" t="s">
        <v>66</v>
      </c>
      <c r="G11" s="6">
        <v>35</v>
      </c>
      <c r="H11" s="10">
        <v>2044</v>
      </c>
      <c r="I11" s="11">
        <v>-0.26469999999999999</v>
      </c>
      <c r="J11" s="10">
        <v>448320</v>
      </c>
      <c r="K11" s="10">
        <v>4973</v>
      </c>
      <c r="L11" s="10">
        <v>1172930</v>
      </c>
    </row>
    <row r="12" spans="1:12" ht="65.25" customHeight="1">
      <c r="A12" s="4">
        <f t="shared" si="0"/>
        <v>11</v>
      </c>
      <c r="B12" s="5" t="s">
        <v>26</v>
      </c>
      <c r="C12" s="8" t="s">
        <v>44</v>
      </c>
      <c r="D12" s="5" t="s">
        <v>45</v>
      </c>
      <c r="E12" s="8" t="s">
        <v>46</v>
      </c>
      <c r="F12" s="8" t="s">
        <v>47</v>
      </c>
      <c r="G12" s="6">
        <v>52</v>
      </c>
      <c r="H12" s="10">
        <v>3872</v>
      </c>
      <c r="I12" s="11">
        <v>-0.38450000000000001</v>
      </c>
      <c r="J12" s="10">
        <v>901384</v>
      </c>
      <c r="K12" s="10">
        <v>10163</v>
      </c>
      <c r="L12" s="10">
        <v>2393194</v>
      </c>
    </row>
    <row r="13" spans="1:12" ht="39" customHeight="1">
      <c r="A13" s="4">
        <f t="shared" si="0"/>
        <v>12</v>
      </c>
      <c r="B13" s="5" t="s">
        <v>26</v>
      </c>
      <c r="C13" s="8" t="s">
        <v>71</v>
      </c>
      <c r="D13" s="5" t="s">
        <v>45</v>
      </c>
      <c r="E13" s="8" t="s">
        <v>72</v>
      </c>
      <c r="F13" s="8" t="s">
        <v>73</v>
      </c>
      <c r="G13" s="6">
        <v>17</v>
      </c>
      <c r="H13" s="10">
        <v>1404</v>
      </c>
      <c r="I13" s="11">
        <v>0.2316</v>
      </c>
      <c r="J13" s="10">
        <v>321923</v>
      </c>
      <c r="K13" s="10">
        <v>2736</v>
      </c>
      <c r="L13" s="10">
        <v>627044</v>
      </c>
    </row>
    <row r="14" spans="1:12" ht="33">
      <c r="A14" s="4">
        <f t="shared" si="0"/>
        <v>13</v>
      </c>
      <c r="B14" s="5" t="s">
        <v>169</v>
      </c>
      <c r="C14" s="8" t="s">
        <v>215</v>
      </c>
      <c r="D14" s="5" t="s">
        <v>216</v>
      </c>
      <c r="E14" s="8" t="s">
        <v>217</v>
      </c>
      <c r="F14" s="8" t="s">
        <v>218</v>
      </c>
      <c r="G14" s="6">
        <v>6</v>
      </c>
      <c r="H14" s="6">
        <v>4</v>
      </c>
      <c r="I14" s="11">
        <v>-0.55559999999999998</v>
      </c>
      <c r="J14" s="10">
        <v>1770</v>
      </c>
      <c r="K14" s="6">
        <v>14</v>
      </c>
      <c r="L14" s="10">
        <v>2730</v>
      </c>
    </row>
    <row r="15" spans="1:12" ht="49.5">
      <c r="A15" s="4">
        <f t="shared" si="0"/>
        <v>14</v>
      </c>
      <c r="B15" s="5" t="s">
        <v>10</v>
      </c>
      <c r="C15" s="8" t="s">
        <v>50</v>
      </c>
      <c r="D15" s="5" t="s">
        <v>51</v>
      </c>
      <c r="E15" s="8" t="s">
        <v>24</v>
      </c>
      <c r="F15" s="8" t="s">
        <v>25</v>
      </c>
      <c r="G15" s="6">
        <v>83</v>
      </c>
      <c r="H15" s="10">
        <v>2430</v>
      </c>
      <c r="I15" s="11">
        <v>-0.72609999999999997</v>
      </c>
      <c r="J15" s="10">
        <v>587881</v>
      </c>
      <c r="K15" s="10">
        <v>20484</v>
      </c>
      <c r="L15" s="10">
        <v>4997159</v>
      </c>
    </row>
    <row r="16" spans="1:12" ht="218.25" customHeight="1">
      <c r="A16" s="4">
        <f t="shared" si="0"/>
        <v>15</v>
      </c>
      <c r="B16" s="5" t="s">
        <v>48</v>
      </c>
      <c r="C16" s="8" t="s">
        <v>52</v>
      </c>
      <c r="D16" s="5" t="s">
        <v>51</v>
      </c>
      <c r="E16" s="8" t="s">
        <v>53</v>
      </c>
      <c r="F16" s="8" t="s">
        <v>54</v>
      </c>
      <c r="G16" s="6">
        <v>84</v>
      </c>
      <c r="H16" s="10">
        <v>2256</v>
      </c>
      <c r="I16" s="11">
        <v>-0.73660000000000003</v>
      </c>
      <c r="J16" s="10">
        <v>527726</v>
      </c>
      <c r="K16" s="10">
        <v>19815</v>
      </c>
      <c r="L16" s="10">
        <v>4656287</v>
      </c>
    </row>
    <row r="17" spans="1:12" ht="82.5">
      <c r="A17" s="4">
        <f t="shared" si="0"/>
        <v>16</v>
      </c>
      <c r="B17" s="5" t="s">
        <v>17</v>
      </c>
      <c r="C17" s="8" t="s">
        <v>85</v>
      </c>
      <c r="D17" s="5" t="s">
        <v>51</v>
      </c>
      <c r="E17" s="8" t="s">
        <v>86</v>
      </c>
      <c r="F17" s="8" t="s">
        <v>87</v>
      </c>
      <c r="G17" s="6">
        <v>13</v>
      </c>
      <c r="H17" s="6">
        <v>810</v>
      </c>
      <c r="I17" s="11">
        <v>-0.55120000000000002</v>
      </c>
      <c r="J17" s="10">
        <v>178022</v>
      </c>
      <c r="K17" s="10">
        <v>4598</v>
      </c>
      <c r="L17" s="10">
        <v>1040769</v>
      </c>
    </row>
    <row r="18" spans="1:12" ht="33">
      <c r="A18" s="4">
        <f t="shared" si="0"/>
        <v>17</v>
      </c>
      <c r="B18" s="5" t="s">
        <v>107</v>
      </c>
      <c r="C18" s="8" t="s">
        <v>108</v>
      </c>
      <c r="D18" s="5" t="s">
        <v>51</v>
      </c>
      <c r="E18" s="8" t="s">
        <v>102</v>
      </c>
      <c r="F18" s="8" t="s">
        <v>109</v>
      </c>
      <c r="G18" s="6">
        <v>9</v>
      </c>
      <c r="H18" s="6">
        <v>357</v>
      </c>
      <c r="I18" s="11">
        <v>-0.4148</v>
      </c>
      <c r="J18" s="10">
        <v>71375</v>
      </c>
      <c r="K18" s="10">
        <v>1470</v>
      </c>
      <c r="L18" s="10">
        <v>306313</v>
      </c>
    </row>
    <row r="19" spans="1:12" ht="33">
      <c r="A19" s="4">
        <f t="shared" si="0"/>
        <v>18</v>
      </c>
      <c r="B19" s="5" t="s">
        <v>132</v>
      </c>
      <c r="C19" s="8" t="s">
        <v>133</v>
      </c>
      <c r="D19" s="5" t="s">
        <v>51</v>
      </c>
      <c r="E19" s="8" t="s">
        <v>134</v>
      </c>
      <c r="F19" s="8" t="s">
        <v>135</v>
      </c>
      <c r="G19" s="6">
        <v>4</v>
      </c>
      <c r="H19" s="6">
        <v>113</v>
      </c>
      <c r="I19" s="11">
        <v>-0.62329999999999997</v>
      </c>
      <c r="J19" s="10">
        <v>25935</v>
      </c>
      <c r="K19" s="6">
        <v>658</v>
      </c>
      <c r="L19" s="10">
        <v>143110</v>
      </c>
    </row>
    <row r="20" spans="1:12" ht="33">
      <c r="A20" s="4">
        <f t="shared" si="0"/>
        <v>19</v>
      </c>
      <c r="B20" s="5" t="s">
        <v>10</v>
      </c>
      <c r="C20" s="8" t="s">
        <v>138</v>
      </c>
      <c r="D20" s="5" t="s">
        <v>51</v>
      </c>
      <c r="E20" s="8" t="s">
        <v>36</v>
      </c>
      <c r="F20" s="8" t="s">
        <v>139</v>
      </c>
      <c r="G20" s="6">
        <v>32</v>
      </c>
      <c r="H20" s="6">
        <v>106</v>
      </c>
      <c r="I20" s="11">
        <v>-0.9476</v>
      </c>
      <c r="J20" s="10">
        <v>23222</v>
      </c>
      <c r="K20" s="10">
        <v>5014</v>
      </c>
      <c r="L20" s="10">
        <v>1188964</v>
      </c>
    </row>
    <row r="21" spans="1:12" ht="49.5">
      <c r="A21" s="4">
        <f t="shared" si="0"/>
        <v>20</v>
      </c>
      <c r="B21" s="5" t="s">
        <v>146</v>
      </c>
      <c r="C21" s="8" t="s">
        <v>147</v>
      </c>
      <c r="D21" s="5" t="s">
        <v>51</v>
      </c>
      <c r="E21" s="8" t="s">
        <v>36</v>
      </c>
      <c r="F21" s="8" t="s">
        <v>148</v>
      </c>
      <c r="G21" s="6">
        <v>9</v>
      </c>
      <c r="H21" s="6">
        <v>83</v>
      </c>
      <c r="I21" s="11">
        <v>-0.83689999999999998</v>
      </c>
      <c r="J21" s="10">
        <v>17990</v>
      </c>
      <c r="K21" s="10">
        <v>1240</v>
      </c>
      <c r="L21" s="10">
        <v>292273</v>
      </c>
    </row>
    <row r="22" spans="1:12" ht="49.5">
      <c r="A22" s="4">
        <f t="shared" si="0"/>
        <v>21</v>
      </c>
      <c r="B22" s="5" t="s">
        <v>151</v>
      </c>
      <c r="C22" s="8" t="s">
        <v>152</v>
      </c>
      <c r="D22" s="5" t="s">
        <v>51</v>
      </c>
      <c r="E22" s="8" t="s">
        <v>121</v>
      </c>
      <c r="F22" s="8" t="s">
        <v>153</v>
      </c>
      <c r="G22" s="6">
        <v>12</v>
      </c>
      <c r="H22" s="6">
        <v>62</v>
      </c>
      <c r="I22" s="11">
        <v>-0.90280000000000005</v>
      </c>
      <c r="J22" s="10">
        <v>14265</v>
      </c>
      <c r="K22" s="10">
        <v>1590</v>
      </c>
      <c r="L22" s="10">
        <v>381545</v>
      </c>
    </row>
    <row r="23" spans="1:12" ht="64.5" customHeight="1">
      <c r="A23" s="4">
        <f t="shared" si="0"/>
        <v>22</v>
      </c>
      <c r="B23" s="5" t="s">
        <v>10</v>
      </c>
      <c r="C23" s="8" t="s">
        <v>178</v>
      </c>
      <c r="D23" s="5" t="s">
        <v>51</v>
      </c>
      <c r="E23" s="8" t="s">
        <v>179</v>
      </c>
      <c r="F23" s="8" t="s">
        <v>180</v>
      </c>
      <c r="G23" s="6">
        <v>6</v>
      </c>
      <c r="H23" s="6">
        <v>27</v>
      </c>
      <c r="I23" s="11">
        <v>-0.9254</v>
      </c>
      <c r="J23" s="10">
        <v>5987</v>
      </c>
      <c r="K23" s="6">
        <v>904</v>
      </c>
      <c r="L23" s="10">
        <v>213306</v>
      </c>
    </row>
    <row r="24" spans="1:12" ht="33">
      <c r="A24" s="4">
        <f t="shared" si="0"/>
        <v>23</v>
      </c>
      <c r="B24" s="5" t="s">
        <v>235</v>
      </c>
      <c r="C24" s="8" t="s">
        <v>220</v>
      </c>
      <c r="D24" s="5" t="s">
        <v>51</v>
      </c>
      <c r="E24" s="8" t="s">
        <v>36</v>
      </c>
      <c r="F24" s="8" t="s">
        <v>221</v>
      </c>
      <c r="G24" s="6">
        <v>6</v>
      </c>
      <c r="H24" s="6">
        <v>4</v>
      </c>
      <c r="I24" s="11">
        <v>-0.95960000000000001</v>
      </c>
      <c r="J24" s="10">
        <v>1010</v>
      </c>
      <c r="K24" s="6">
        <v>687</v>
      </c>
      <c r="L24" s="10">
        <v>165686</v>
      </c>
    </row>
    <row r="25" spans="1:12" ht="33">
      <c r="A25" s="4">
        <f t="shared" si="0"/>
        <v>24</v>
      </c>
      <c r="B25" s="5" t="s">
        <v>236</v>
      </c>
      <c r="C25" s="8" t="s">
        <v>223</v>
      </c>
      <c r="D25" s="5" t="s">
        <v>51</v>
      </c>
      <c r="E25" s="8" t="s">
        <v>119</v>
      </c>
      <c r="F25" s="8" t="s">
        <v>224</v>
      </c>
      <c r="G25" s="6">
        <v>2</v>
      </c>
      <c r="H25" s="6">
        <v>3</v>
      </c>
      <c r="I25" s="11">
        <v>-0.9516</v>
      </c>
      <c r="J25" s="6">
        <v>600</v>
      </c>
      <c r="K25" s="6">
        <v>113</v>
      </c>
      <c r="L25" s="10">
        <v>25475</v>
      </c>
    </row>
    <row r="26" spans="1:12" ht="49.5">
      <c r="A26" s="4">
        <f t="shared" si="0"/>
        <v>25</v>
      </c>
      <c r="B26" s="5" t="s">
        <v>10</v>
      </c>
      <c r="C26" s="8" t="s">
        <v>105</v>
      </c>
      <c r="D26" s="5" t="s">
        <v>106</v>
      </c>
      <c r="E26" s="8" t="s">
        <v>35</v>
      </c>
      <c r="F26" s="8" t="s">
        <v>12</v>
      </c>
      <c r="G26" s="6">
        <v>32</v>
      </c>
      <c r="H26" s="6">
        <v>332</v>
      </c>
      <c r="I26" s="11">
        <v>-0.84809999999999997</v>
      </c>
      <c r="J26" s="10">
        <v>85174</v>
      </c>
      <c r="K26" s="10">
        <v>14473</v>
      </c>
      <c r="L26" s="10">
        <v>3522016</v>
      </c>
    </row>
    <row r="27" spans="1:12" ht="49.5">
      <c r="A27" s="4">
        <f t="shared" si="0"/>
        <v>26</v>
      </c>
      <c r="B27" s="5" t="s">
        <v>26</v>
      </c>
      <c r="C27" s="8" t="s">
        <v>202</v>
      </c>
      <c r="D27" s="5" t="s">
        <v>106</v>
      </c>
      <c r="E27" s="8" t="s">
        <v>158</v>
      </c>
      <c r="F27" s="8" t="s">
        <v>203</v>
      </c>
      <c r="G27" s="6">
        <v>3</v>
      </c>
      <c r="H27" s="6">
        <v>11</v>
      </c>
      <c r="I27" s="11">
        <v>-0.92569999999999997</v>
      </c>
      <c r="J27" s="10">
        <v>2870</v>
      </c>
      <c r="K27" s="10">
        <v>1418</v>
      </c>
      <c r="L27" s="10">
        <v>345995</v>
      </c>
    </row>
    <row r="28" spans="1:12" ht="33">
      <c r="A28" s="4">
        <f t="shared" si="0"/>
        <v>27</v>
      </c>
      <c r="B28" s="5" t="s">
        <v>40</v>
      </c>
      <c r="C28" s="8" t="s">
        <v>219</v>
      </c>
      <c r="D28" s="5" t="s">
        <v>106</v>
      </c>
      <c r="E28" s="8" t="s">
        <v>36</v>
      </c>
      <c r="F28" s="8" t="s">
        <v>37</v>
      </c>
      <c r="G28" s="6">
        <v>2</v>
      </c>
      <c r="H28" s="6">
        <v>4</v>
      </c>
      <c r="I28" s="11">
        <v>-0.96830000000000005</v>
      </c>
      <c r="J28" s="10">
        <v>1060</v>
      </c>
      <c r="K28" s="10">
        <v>4139</v>
      </c>
      <c r="L28" s="10">
        <v>1021358</v>
      </c>
    </row>
    <row r="29" spans="1:12" ht="82.5">
      <c r="A29" s="4">
        <f t="shared" si="0"/>
        <v>28</v>
      </c>
      <c r="B29" s="5" t="s">
        <v>10</v>
      </c>
      <c r="C29" s="8" t="s">
        <v>13</v>
      </c>
      <c r="D29" s="5" t="s">
        <v>14</v>
      </c>
      <c r="E29" s="8" t="s">
        <v>15</v>
      </c>
      <c r="F29" s="8" t="s">
        <v>16</v>
      </c>
      <c r="G29" s="6">
        <v>96</v>
      </c>
      <c r="H29" s="10">
        <v>36962</v>
      </c>
      <c r="I29" s="11">
        <v>-0.53290000000000004</v>
      </c>
      <c r="J29" s="10">
        <v>8966058</v>
      </c>
      <c r="K29" s="10">
        <v>570522</v>
      </c>
      <c r="L29" s="10">
        <v>145812032</v>
      </c>
    </row>
    <row r="30" spans="1:12" ht="33">
      <c r="A30" s="4">
        <f t="shared" si="0"/>
        <v>29</v>
      </c>
      <c r="B30" s="5" t="s">
        <v>26</v>
      </c>
      <c r="C30" s="8" t="s">
        <v>38</v>
      </c>
      <c r="D30" s="5" t="s">
        <v>39</v>
      </c>
      <c r="E30" s="8" t="s">
        <v>36</v>
      </c>
      <c r="F30" s="8" t="s">
        <v>37</v>
      </c>
      <c r="G30" s="6">
        <v>42</v>
      </c>
      <c r="H30" s="10">
        <v>4034</v>
      </c>
      <c r="I30" s="11">
        <v>-0.49740000000000001</v>
      </c>
      <c r="J30" s="10">
        <v>1009992</v>
      </c>
      <c r="K30" s="10">
        <v>81058</v>
      </c>
      <c r="L30" s="10">
        <v>20591634</v>
      </c>
    </row>
    <row r="31" spans="1:12" ht="49.5">
      <c r="A31" s="4">
        <f t="shared" si="0"/>
        <v>30</v>
      </c>
      <c r="B31" s="5" t="s">
        <v>10</v>
      </c>
      <c r="C31" s="8" t="s">
        <v>94</v>
      </c>
      <c r="D31" s="5" t="s">
        <v>39</v>
      </c>
      <c r="E31" s="8" t="s">
        <v>24</v>
      </c>
      <c r="F31" s="8" t="s">
        <v>25</v>
      </c>
      <c r="G31" s="6">
        <v>40</v>
      </c>
      <c r="H31" s="6">
        <v>597</v>
      </c>
      <c r="I31" s="11">
        <v>-0.6421</v>
      </c>
      <c r="J31" s="10">
        <v>130794</v>
      </c>
      <c r="K31" s="10">
        <v>38472</v>
      </c>
      <c r="L31" s="10">
        <v>9254040</v>
      </c>
    </row>
    <row r="32" spans="1:12" ht="33">
      <c r="A32" s="4">
        <f t="shared" si="0"/>
        <v>31</v>
      </c>
      <c r="B32" s="5" t="s">
        <v>10</v>
      </c>
      <c r="C32" s="8" t="s">
        <v>114</v>
      </c>
      <c r="D32" s="5" t="s">
        <v>39</v>
      </c>
      <c r="E32" s="8" t="s">
        <v>115</v>
      </c>
      <c r="F32" s="8" t="s">
        <v>116</v>
      </c>
      <c r="G32" s="6">
        <v>11</v>
      </c>
      <c r="H32" s="6">
        <v>186</v>
      </c>
      <c r="I32" s="11">
        <v>-0.82499999999999996</v>
      </c>
      <c r="J32" s="10">
        <v>45080</v>
      </c>
      <c r="K32" s="10">
        <v>35857</v>
      </c>
      <c r="L32" s="10">
        <v>8628184</v>
      </c>
    </row>
    <row r="33" spans="1:12" ht="49.5">
      <c r="A33" s="4">
        <f t="shared" si="0"/>
        <v>32</v>
      </c>
      <c r="B33" s="5" t="s">
        <v>26</v>
      </c>
      <c r="C33" s="8" t="s">
        <v>184</v>
      </c>
      <c r="D33" s="5" t="s">
        <v>39</v>
      </c>
      <c r="E33" s="8" t="s">
        <v>185</v>
      </c>
      <c r="F33" s="8" t="s">
        <v>186</v>
      </c>
      <c r="G33" s="6">
        <v>3</v>
      </c>
      <c r="H33" s="6">
        <v>23</v>
      </c>
      <c r="I33" s="11">
        <v>-0.71250000000000002</v>
      </c>
      <c r="J33" s="10">
        <v>5368</v>
      </c>
      <c r="K33" s="10">
        <v>1047</v>
      </c>
      <c r="L33" s="10">
        <v>259405</v>
      </c>
    </row>
    <row r="34" spans="1:12" ht="33">
      <c r="A34" s="4">
        <f t="shared" si="0"/>
        <v>33</v>
      </c>
      <c r="B34" s="5" t="s">
        <v>10</v>
      </c>
      <c r="C34" s="8" t="s">
        <v>204</v>
      </c>
      <c r="D34" s="5" t="s">
        <v>39</v>
      </c>
      <c r="E34" s="8" t="s">
        <v>205</v>
      </c>
      <c r="F34" s="8" t="s">
        <v>206</v>
      </c>
      <c r="G34" s="6">
        <v>1</v>
      </c>
      <c r="H34" s="6">
        <v>11</v>
      </c>
      <c r="I34" s="11">
        <v>-0.54169999999999996</v>
      </c>
      <c r="J34" s="10">
        <v>2510</v>
      </c>
      <c r="K34" s="6">
        <v>909</v>
      </c>
      <c r="L34" s="10">
        <v>197111</v>
      </c>
    </row>
    <row r="35" spans="1:12" ht="49.5">
      <c r="A35" s="4">
        <f t="shared" si="0"/>
        <v>34</v>
      </c>
      <c r="B35" s="5" t="s">
        <v>209</v>
      </c>
      <c r="C35" s="8" t="s">
        <v>210</v>
      </c>
      <c r="D35" s="5" t="s">
        <v>39</v>
      </c>
      <c r="E35" s="8" t="s">
        <v>102</v>
      </c>
      <c r="F35" s="8" t="s">
        <v>211</v>
      </c>
      <c r="G35" s="6">
        <v>2</v>
      </c>
      <c r="H35" s="6">
        <v>9</v>
      </c>
      <c r="I35" s="11">
        <v>-0.95979999999999999</v>
      </c>
      <c r="J35" s="10">
        <v>2215</v>
      </c>
      <c r="K35" s="10">
        <v>2069</v>
      </c>
      <c r="L35" s="10">
        <v>454515</v>
      </c>
    </row>
    <row r="36" spans="1:12" ht="47.25" customHeight="1">
      <c r="A36" s="4">
        <f t="shared" si="0"/>
        <v>35</v>
      </c>
      <c r="B36" s="5" t="s">
        <v>40</v>
      </c>
      <c r="C36" s="8" t="s">
        <v>222</v>
      </c>
      <c r="D36" s="5" t="s">
        <v>39</v>
      </c>
      <c r="E36" s="8" t="s">
        <v>36</v>
      </c>
      <c r="F36" s="8" t="s">
        <v>37</v>
      </c>
      <c r="G36" s="6">
        <v>2</v>
      </c>
      <c r="H36" s="6">
        <v>4</v>
      </c>
      <c r="I36" s="11">
        <v>-0.85189999999999999</v>
      </c>
      <c r="J36" s="6">
        <v>960</v>
      </c>
      <c r="K36" s="10">
        <v>5913</v>
      </c>
      <c r="L36" s="10">
        <v>1441796</v>
      </c>
    </row>
    <row r="37" spans="1:12" ht="237" customHeight="1">
      <c r="A37" s="4">
        <f t="shared" si="0"/>
        <v>36</v>
      </c>
      <c r="B37" s="5" t="s">
        <v>17</v>
      </c>
      <c r="C37" s="8" t="s">
        <v>136</v>
      </c>
      <c r="D37" s="12" t="s">
        <v>39</v>
      </c>
      <c r="E37" s="8" t="s">
        <v>76</v>
      </c>
      <c r="F37" s="8" t="s">
        <v>137</v>
      </c>
      <c r="G37" s="6">
        <v>3</v>
      </c>
      <c r="H37" s="6">
        <v>116</v>
      </c>
      <c r="I37" s="11">
        <v>-0.4229</v>
      </c>
      <c r="J37" s="10">
        <v>23720</v>
      </c>
      <c r="K37" s="10">
        <v>11409</v>
      </c>
      <c r="L37" s="10">
        <v>2691984</v>
      </c>
    </row>
    <row r="38" spans="1:12" ht="65.25" customHeight="1">
      <c r="A38" s="4">
        <f t="shared" si="0"/>
        <v>37</v>
      </c>
      <c r="B38" s="5" t="s">
        <v>17</v>
      </c>
      <c r="C38" s="8" t="s">
        <v>199</v>
      </c>
      <c r="D38" s="5" t="s">
        <v>200</v>
      </c>
      <c r="E38" s="8" t="s">
        <v>179</v>
      </c>
      <c r="F38" s="8" t="s">
        <v>201</v>
      </c>
      <c r="G38" s="6">
        <v>2</v>
      </c>
      <c r="H38" s="6">
        <v>12</v>
      </c>
      <c r="I38" s="11">
        <v>-0.86360000000000003</v>
      </c>
      <c r="J38" s="10">
        <v>2960</v>
      </c>
      <c r="K38" s="6">
        <v>925</v>
      </c>
      <c r="L38" s="10">
        <v>210198</v>
      </c>
    </row>
    <row r="39" spans="1:12" ht="49.5">
      <c r="A39" s="4">
        <f t="shared" si="0"/>
        <v>38</v>
      </c>
      <c r="B39" s="5" t="s">
        <v>10</v>
      </c>
      <c r="C39" s="8" t="s">
        <v>22</v>
      </c>
      <c r="D39" s="5" t="s">
        <v>23</v>
      </c>
      <c r="E39" s="8" t="s">
        <v>24</v>
      </c>
      <c r="F39" s="8" t="s">
        <v>25</v>
      </c>
      <c r="G39" s="6">
        <v>95</v>
      </c>
      <c r="H39" s="10">
        <v>19006</v>
      </c>
      <c r="I39" s="11">
        <v>-0.4667</v>
      </c>
      <c r="J39" s="10">
        <v>4786384</v>
      </c>
      <c r="K39" s="10">
        <v>540406</v>
      </c>
      <c r="L39" s="10">
        <v>145314102</v>
      </c>
    </row>
    <row r="40" spans="1:12" ht="49.5">
      <c r="A40" s="4">
        <f t="shared" si="0"/>
        <v>39</v>
      </c>
      <c r="B40" s="5" t="s">
        <v>26</v>
      </c>
      <c r="C40" s="8" t="s">
        <v>58</v>
      </c>
      <c r="D40" s="5" t="s">
        <v>59</v>
      </c>
      <c r="E40" s="8" t="s">
        <v>60</v>
      </c>
      <c r="F40" s="8" t="s">
        <v>61</v>
      </c>
      <c r="G40" s="6">
        <v>35</v>
      </c>
      <c r="H40" s="10">
        <v>2020</v>
      </c>
      <c r="I40" s="11">
        <v>-0.28770000000000001</v>
      </c>
      <c r="J40" s="10">
        <v>490807</v>
      </c>
      <c r="K40" s="10">
        <v>73457</v>
      </c>
      <c r="L40" s="10">
        <v>18348845</v>
      </c>
    </row>
    <row r="41" spans="1:12" ht="52.5" customHeight="1">
      <c r="A41" s="4">
        <f t="shared" si="0"/>
        <v>40</v>
      </c>
      <c r="B41" s="5" t="s">
        <v>10</v>
      </c>
      <c r="C41" s="8" t="s">
        <v>181</v>
      </c>
      <c r="D41" s="5" t="s">
        <v>59</v>
      </c>
      <c r="E41" s="8" t="s">
        <v>182</v>
      </c>
      <c r="F41" s="8" t="s">
        <v>183</v>
      </c>
      <c r="G41" s="6">
        <v>2</v>
      </c>
      <c r="H41" s="6">
        <v>23</v>
      </c>
      <c r="I41" s="11">
        <v>-0.65149999999999997</v>
      </c>
      <c r="J41" s="10">
        <v>5785</v>
      </c>
      <c r="K41" s="10">
        <v>29289</v>
      </c>
      <c r="L41" s="10">
        <v>6933417</v>
      </c>
    </row>
    <row r="42" spans="1:12" ht="49.5">
      <c r="A42" s="4">
        <f t="shared" si="0"/>
        <v>41</v>
      </c>
      <c r="B42" s="5" t="s">
        <v>26</v>
      </c>
      <c r="C42" s="8" t="s">
        <v>190</v>
      </c>
      <c r="D42" s="5" t="s">
        <v>59</v>
      </c>
      <c r="E42" s="8" t="s">
        <v>185</v>
      </c>
      <c r="F42" s="8" t="s">
        <v>191</v>
      </c>
      <c r="G42" s="6">
        <v>1</v>
      </c>
      <c r="H42" s="6">
        <v>17</v>
      </c>
      <c r="I42" s="11">
        <v>-0.85340000000000005</v>
      </c>
      <c r="J42" s="10">
        <v>4000</v>
      </c>
      <c r="K42" s="10">
        <v>9733</v>
      </c>
      <c r="L42" s="10">
        <v>2463086</v>
      </c>
    </row>
    <row r="43" spans="1:12" ht="49.5">
      <c r="A43" s="4">
        <f t="shared" si="0"/>
        <v>42</v>
      </c>
      <c r="B43" s="5" t="s">
        <v>10</v>
      </c>
      <c r="C43" s="8" t="s">
        <v>67</v>
      </c>
      <c r="D43" s="5" t="s">
        <v>68</v>
      </c>
      <c r="E43" s="8" t="s">
        <v>69</v>
      </c>
      <c r="F43" s="8" t="s">
        <v>70</v>
      </c>
      <c r="G43" s="6">
        <v>20</v>
      </c>
      <c r="H43" s="10">
        <v>1498</v>
      </c>
      <c r="I43" s="11">
        <v>-0.11409999999999999</v>
      </c>
      <c r="J43" s="10">
        <v>345294</v>
      </c>
      <c r="K43" s="10">
        <v>69245</v>
      </c>
      <c r="L43" s="10">
        <v>16768883</v>
      </c>
    </row>
    <row r="44" spans="1:12" ht="66">
      <c r="A44" s="4">
        <f t="shared" si="0"/>
        <v>43</v>
      </c>
      <c r="B44" s="5" t="s">
        <v>10</v>
      </c>
      <c r="C44" s="8" t="s">
        <v>168</v>
      </c>
      <c r="D44" s="5" t="s">
        <v>68</v>
      </c>
      <c r="E44" s="8" t="s">
        <v>15</v>
      </c>
      <c r="F44" s="8" t="s">
        <v>156</v>
      </c>
      <c r="G44" s="6">
        <v>2</v>
      </c>
      <c r="H44" s="6">
        <v>58</v>
      </c>
      <c r="I44" s="11">
        <v>0</v>
      </c>
      <c r="J44" s="10">
        <v>8080</v>
      </c>
      <c r="K44" s="10">
        <v>33645</v>
      </c>
      <c r="L44" s="10">
        <v>8169932</v>
      </c>
    </row>
    <row r="45" spans="1:12" ht="49.5">
      <c r="A45" s="4">
        <f t="shared" si="0"/>
        <v>44</v>
      </c>
      <c r="B45" s="5" t="s">
        <v>169</v>
      </c>
      <c r="C45" s="8" t="s">
        <v>170</v>
      </c>
      <c r="D45" s="5" t="s">
        <v>68</v>
      </c>
      <c r="E45" s="8" t="s">
        <v>97</v>
      </c>
      <c r="F45" s="8" t="s">
        <v>171</v>
      </c>
      <c r="G45" s="6">
        <v>1</v>
      </c>
      <c r="H45" s="6">
        <v>76</v>
      </c>
      <c r="I45" s="11">
        <v>0.35709999999999997</v>
      </c>
      <c r="J45" s="10">
        <v>6640</v>
      </c>
      <c r="K45" s="10">
        <v>1817</v>
      </c>
      <c r="L45" s="10">
        <v>390350</v>
      </c>
    </row>
    <row r="46" spans="1:12" ht="49.5">
      <c r="A46" s="4">
        <f t="shared" si="0"/>
        <v>45</v>
      </c>
      <c r="B46" s="5" t="s">
        <v>10</v>
      </c>
      <c r="C46" s="8" t="s">
        <v>30</v>
      </c>
      <c r="D46" s="5" t="s">
        <v>31</v>
      </c>
      <c r="E46" s="8" t="s">
        <v>32</v>
      </c>
      <c r="F46" s="8" t="s">
        <v>33</v>
      </c>
      <c r="G46" s="6">
        <v>63</v>
      </c>
      <c r="H46" s="10">
        <v>8944</v>
      </c>
      <c r="I46" s="11">
        <v>-0.51639999999999997</v>
      </c>
      <c r="J46" s="10">
        <v>2644597</v>
      </c>
      <c r="K46" s="10">
        <v>545923</v>
      </c>
      <c r="L46" s="10">
        <v>151671675</v>
      </c>
    </row>
    <row r="47" spans="1:12" ht="33">
      <c r="A47" s="4">
        <f t="shared" si="0"/>
        <v>46</v>
      </c>
      <c r="B47" s="5" t="s">
        <v>17</v>
      </c>
      <c r="C47" s="8" t="s">
        <v>117</v>
      </c>
      <c r="D47" s="5" t="s">
        <v>118</v>
      </c>
      <c r="E47" s="8" t="s">
        <v>119</v>
      </c>
      <c r="F47" s="8" t="s">
        <v>120</v>
      </c>
      <c r="G47" s="6">
        <v>2</v>
      </c>
      <c r="H47" s="6">
        <v>195</v>
      </c>
      <c r="I47" s="11">
        <v>2.3050999999999999</v>
      </c>
      <c r="J47" s="10">
        <v>42130</v>
      </c>
      <c r="K47" s="10">
        <v>1723</v>
      </c>
      <c r="L47" s="10">
        <v>378159</v>
      </c>
    </row>
    <row r="48" spans="1:12" ht="33">
      <c r="A48" s="4">
        <f t="shared" si="0"/>
        <v>47</v>
      </c>
      <c r="B48" s="5" t="s">
        <v>161</v>
      </c>
      <c r="C48" s="8" t="s">
        <v>162</v>
      </c>
      <c r="D48" s="5" t="s">
        <v>118</v>
      </c>
      <c r="E48" s="8" t="s">
        <v>121</v>
      </c>
      <c r="F48" s="8" t="s">
        <v>163</v>
      </c>
      <c r="G48" s="6">
        <v>2</v>
      </c>
      <c r="H48" s="6">
        <v>163</v>
      </c>
      <c r="I48" s="11">
        <v>0</v>
      </c>
      <c r="J48" s="10">
        <v>12105</v>
      </c>
      <c r="K48" s="6">
        <v>770</v>
      </c>
      <c r="L48" s="10">
        <v>111347</v>
      </c>
    </row>
    <row r="49" spans="1:12" ht="49.5">
      <c r="A49" s="4">
        <f t="shared" si="0"/>
        <v>48</v>
      </c>
      <c r="B49" s="5" t="s">
        <v>151</v>
      </c>
      <c r="C49" s="8" t="s">
        <v>214</v>
      </c>
      <c r="D49" s="5" t="s">
        <v>118</v>
      </c>
      <c r="E49" s="8" t="s">
        <v>42</v>
      </c>
      <c r="F49" s="8" t="s">
        <v>153</v>
      </c>
      <c r="G49" s="6">
        <v>1</v>
      </c>
      <c r="H49" s="6">
        <v>15</v>
      </c>
      <c r="I49" s="11">
        <v>-0.75409999999999999</v>
      </c>
      <c r="J49" s="10">
        <v>1820</v>
      </c>
      <c r="K49" s="10">
        <v>2087</v>
      </c>
      <c r="L49" s="10">
        <v>477849</v>
      </c>
    </row>
    <row r="50" spans="1:12" ht="49.5">
      <c r="A50" s="4">
        <f t="shared" si="0"/>
        <v>49</v>
      </c>
      <c r="B50" s="5" t="s">
        <v>10</v>
      </c>
      <c r="C50" s="8" t="s">
        <v>83</v>
      </c>
      <c r="D50" s="5" t="s">
        <v>84</v>
      </c>
      <c r="E50" s="8" t="s">
        <v>11</v>
      </c>
      <c r="F50" s="8" t="s">
        <v>12</v>
      </c>
      <c r="G50" s="6">
        <v>27</v>
      </c>
      <c r="H50" s="6">
        <v>958</v>
      </c>
      <c r="I50" s="11">
        <v>-0.63890000000000002</v>
      </c>
      <c r="J50" s="10">
        <v>234098</v>
      </c>
      <c r="K50" s="10">
        <v>580956</v>
      </c>
      <c r="L50" s="10">
        <v>149294163</v>
      </c>
    </row>
    <row r="51" spans="1:12" ht="49.5">
      <c r="A51" s="4">
        <f t="shared" si="0"/>
        <v>50</v>
      </c>
      <c r="B51" s="5" t="s">
        <v>10</v>
      </c>
      <c r="C51" s="8" t="s">
        <v>144</v>
      </c>
      <c r="D51" s="5" t="s">
        <v>145</v>
      </c>
      <c r="E51" s="8" t="s">
        <v>69</v>
      </c>
      <c r="F51" s="8" t="s">
        <v>70</v>
      </c>
      <c r="G51" s="6">
        <v>3</v>
      </c>
      <c r="H51" s="6">
        <v>192</v>
      </c>
      <c r="I51" s="11">
        <v>-0.55349999999999999</v>
      </c>
      <c r="J51" s="10">
        <v>19995</v>
      </c>
      <c r="K51" s="10">
        <v>98254</v>
      </c>
      <c r="L51" s="10">
        <v>24315474</v>
      </c>
    </row>
    <row r="52" spans="1:12" ht="33">
      <c r="A52" s="4">
        <f t="shared" si="0"/>
        <v>51</v>
      </c>
      <c r="B52" s="5" t="s">
        <v>40</v>
      </c>
      <c r="C52" s="8" t="s">
        <v>228</v>
      </c>
      <c r="D52" s="5" t="s">
        <v>145</v>
      </c>
      <c r="E52" s="8" t="s">
        <v>36</v>
      </c>
      <c r="F52" s="8" t="s">
        <v>37</v>
      </c>
      <c r="G52" s="6">
        <v>1</v>
      </c>
      <c r="H52" s="6">
        <v>1</v>
      </c>
      <c r="I52" s="11">
        <v>-0.96</v>
      </c>
      <c r="J52" s="6">
        <v>200</v>
      </c>
      <c r="K52" s="10">
        <v>180614</v>
      </c>
      <c r="L52" s="10">
        <v>46966658</v>
      </c>
    </row>
    <row r="53" spans="1:12" ht="66">
      <c r="A53" s="4">
        <f t="shared" si="0"/>
        <v>52</v>
      </c>
      <c r="B53" s="5" t="s">
        <v>10</v>
      </c>
      <c r="C53" s="8" t="s">
        <v>154</v>
      </c>
      <c r="D53" s="5" t="s">
        <v>155</v>
      </c>
      <c r="E53" s="8" t="s">
        <v>15</v>
      </c>
      <c r="F53" s="8" t="s">
        <v>156</v>
      </c>
      <c r="G53" s="6">
        <v>2</v>
      </c>
      <c r="H53" s="6">
        <v>267</v>
      </c>
      <c r="I53" s="11">
        <v>0</v>
      </c>
      <c r="J53" s="10">
        <v>13865</v>
      </c>
      <c r="K53" s="10">
        <v>30513</v>
      </c>
      <c r="L53" s="10">
        <v>7419902</v>
      </c>
    </row>
    <row r="54" spans="1:12" ht="49.5">
      <c r="A54" s="4">
        <f t="shared" si="0"/>
        <v>53</v>
      </c>
      <c r="B54" s="5" t="s">
        <v>10</v>
      </c>
      <c r="C54" s="8" t="s">
        <v>140</v>
      </c>
      <c r="D54" s="5" t="s">
        <v>141</v>
      </c>
      <c r="E54" s="8" t="s">
        <v>32</v>
      </c>
      <c r="F54" s="8" t="s">
        <v>33</v>
      </c>
      <c r="G54" s="6">
        <v>3</v>
      </c>
      <c r="H54" s="6">
        <v>214</v>
      </c>
      <c r="I54" s="11">
        <v>-0.34150000000000003</v>
      </c>
      <c r="J54" s="10">
        <v>22880</v>
      </c>
      <c r="K54" s="10">
        <v>20247</v>
      </c>
      <c r="L54" s="10">
        <v>4674472</v>
      </c>
    </row>
    <row r="55" spans="1:12" ht="33">
      <c r="A55" s="4">
        <f t="shared" si="0"/>
        <v>54</v>
      </c>
      <c r="B55" s="5" t="s">
        <v>26</v>
      </c>
      <c r="C55" s="8" t="s">
        <v>92</v>
      </c>
      <c r="D55" s="5" t="s">
        <v>93</v>
      </c>
      <c r="E55" s="8" t="s">
        <v>36</v>
      </c>
      <c r="F55" s="8" t="s">
        <v>37</v>
      </c>
      <c r="G55" s="6">
        <v>15</v>
      </c>
      <c r="H55" s="6">
        <v>547</v>
      </c>
      <c r="I55" s="11">
        <v>0</v>
      </c>
      <c r="J55" s="10">
        <v>132534</v>
      </c>
      <c r="K55" s="6">
        <v>637</v>
      </c>
      <c r="L55" s="10">
        <v>153634</v>
      </c>
    </row>
    <row r="56" spans="1:12" ht="49.5">
      <c r="A56" s="4">
        <f t="shared" si="0"/>
        <v>55</v>
      </c>
      <c r="B56" s="5" t="s">
        <v>10</v>
      </c>
      <c r="C56" s="8" t="s">
        <v>95</v>
      </c>
      <c r="D56" s="5" t="s">
        <v>96</v>
      </c>
      <c r="E56" s="8" t="s">
        <v>97</v>
      </c>
      <c r="F56" s="8" t="s">
        <v>98</v>
      </c>
      <c r="G56" s="6">
        <v>12</v>
      </c>
      <c r="H56" s="6">
        <v>530</v>
      </c>
      <c r="I56" s="11">
        <v>0</v>
      </c>
      <c r="J56" s="10">
        <v>127694</v>
      </c>
      <c r="K56" s="6">
        <v>530</v>
      </c>
      <c r="L56" s="10">
        <v>127694</v>
      </c>
    </row>
    <row r="57" spans="1:12" ht="49.5">
      <c r="A57" s="4">
        <f t="shared" si="0"/>
        <v>56</v>
      </c>
      <c r="B57" s="5" t="s">
        <v>10</v>
      </c>
      <c r="C57" s="8" t="s">
        <v>164</v>
      </c>
      <c r="D57" s="5" t="s">
        <v>165</v>
      </c>
      <c r="E57" s="8" t="s">
        <v>35</v>
      </c>
      <c r="F57" s="8" t="s">
        <v>12</v>
      </c>
      <c r="G57" s="6">
        <v>4</v>
      </c>
      <c r="H57" s="6">
        <v>45</v>
      </c>
      <c r="I57" s="11">
        <v>-0.81010000000000004</v>
      </c>
      <c r="J57" s="10">
        <v>11370</v>
      </c>
      <c r="K57" s="10">
        <v>290070</v>
      </c>
      <c r="L57" s="10">
        <v>73222441</v>
      </c>
    </row>
    <row r="58" spans="1:12" ht="49.5">
      <c r="A58" s="4">
        <f t="shared" si="0"/>
        <v>57</v>
      </c>
      <c r="B58" s="5" t="s">
        <v>10</v>
      </c>
      <c r="C58" s="8" t="s">
        <v>90</v>
      </c>
      <c r="D58" s="5" t="s">
        <v>91</v>
      </c>
      <c r="E58" s="8" t="s">
        <v>24</v>
      </c>
      <c r="F58" s="8" t="s">
        <v>25</v>
      </c>
      <c r="G58" s="6">
        <v>14</v>
      </c>
      <c r="H58" s="10">
        <v>1271</v>
      </c>
      <c r="I58" s="11">
        <v>-0.28389999999999999</v>
      </c>
      <c r="J58" s="10">
        <v>146060</v>
      </c>
      <c r="K58" s="10">
        <v>530159</v>
      </c>
      <c r="L58" s="10">
        <v>135560544</v>
      </c>
    </row>
    <row r="59" spans="1:12" ht="49.5">
      <c r="A59" s="4">
        <f t="shared" si="0"/>
        <v>58</v>
      </c>
      <c r="B59" s="5" t="s">
        <v>10</v>
      </c>
      <c r="C59" s="8" t="s">
        <v>128</v>
      </c>
      <c r="D59" s="5" t="s">
        <v>129</v>
      </c>
      <c r="E59" s="8" t="s">
        <v>11</v>
      </c>
      <c r="F59" s="8" t="s">
        <v>12</v>
      </c>
      <c r="G59" s="6">
        <v>2</v>
      </c>
      <c r="H59" s="6">
        <v>601</v>
      </c>
      <c r="I59" s="11">
        <v>-0.17219999999999999</v>
      </c>
      <c r="J59" s="10">
        <v>30685</v>
      </c>
      <c r="K59" s="10">
        <v>43396</v>
      </c>
      <c r="L59" s="10">
        <v>10308053</v>
      </c>
    </row>
    <row r="60" spans="1:12" ht="49.5">
      <c r="A60" s="4">
        <f t="shared" si="0"/>
        <v>59</v>
      </c>
      <c r="B60" s="5" t="s">
        <v>10</v>
      </c>
      <c r="C60" s="8" t="s">
        <v>110</v>
      </c>
      <c r="D60" s="5" t="s">
        <v>111</v>
      </c>
      <c r="E60" s="8" t="s">
        <v>32</v>
      </c>
      <c r="F60" s="8" t="s">
        <v>33</v>
      </c>
      <c r="G60" s="6">
        <v>6</v>
      </c>
      <c r="H60" s="6">
        <v>845</v>
      </c>
      <c r="I60" s="11">
        <v>-4.9500000000000002E-2</v>
      </c>
      <c r="J60" s="10">
        <v>63187</v>
      </c>
      <c r="K60" s="10">
        <v>228129</v>
      </c>
      <c r="L60" s="10">
        <v>57747500</v>
      </c>
    </row>
    <row r="61" spans="1:12" ht="49.5">
      <c r="A61" s="4">
        <f t="shared" si="0"/>
        <v>60</v>
      </c>
      <c r="B61" s="5" t="s">
        <v>10</v>
      </c>
      <c r="C61" s="8" t="s">
        <v>126</v>
      </c>
      <c r="D61" s="5" t="s">
        <v>127</v>
      </c>
      <c r="E61" s="8" t="s">
        <v>11</v>
      </c>
      <c r="F61" s="8" t="s">
        <v>12</v>
      </c>
      <c r="G61" s="6">
        <v>4</v>
      </c>
      <c r="H61" s="6">
        <v>528</v>
      </c>
      <c r="I61" s="11">
        <v>-0.23810000000000001</v>
      </c>
      <c r="J61" s="10">
        <v>32455</v>
      </c>
      <c r="K61" s="10">
        <v>65210</v>
      </c>
      <c r="L61" s="10">
        <v>15756418</v>
      </c>
    </row>
    <row r="62" spans="1:12" ht="49.5">
      <c r="A62" s="4">
        <f t="shared" si="0"/>
        <v>61</v>
      </c>
      <c r="B62" s="5" t="s">
        <v>10</v>
      </c>
      <c r="C62" s="8" t="s">
        <v>160</v>
      </c>
      <c r="D62" s="5" t="s">
        <v>127</v>
      </c>
      <c r="E62" s="8" t="s">
        <v>24</v>
      </c>
      <c r="F62" s="8" t="s">
        <v>25</v>
      </c>
      <c r="G62" s="6">
        <v>2</v>
      </c>
      <c r="H62" s="6">
        <v>91</v>
      </c>
      <c r="I62" s="11">
        <v>0.28170000000000001</v>
      </c>
      <c r="J62" s="10">
        <v>12830</v>
      </c>
      <c r="K62" s="10">
        <v>17169</v>
      </c>
      <c r="L62" s="10">
        <v>3963275</v>
      </c>
    </row>
    <row r="63" spans="1:12" ht="49.5">
      <c r="A63" s="4">
        <f t="shared" si="0"/>
        <v>62</v>
      </c>
      <c r="B63" s="5" t="s">
        <v>10</v>
      </c>
      <c r="C63" s="8" t="s">
        <v>103</v>
      </c>
      <c r="D63" s="5" t="s">
        <v>104</v>
      </c>
      <c r="E63" s="8" t="s">
        <v>11</v>
      </c>
      <c r="F63" s="8" t="s">
        <v>12</v>
      </c>
      <c r="G63" s="6">
        <v>6</v>
      </c>
      <c r="H63" s="10">
        <v>1184</v>
      </c>
      <c r="I63" s="11">
        <v>-3.5000000000000003E-2</v>
      </c>
      <c r="J63" s="10">
        <v>90269</v>
      </c>
      <c r="K63" s="10">
        <v>188691</v>
      </c>
      <c r="L63" s="10">
        <v>47773979</v>
      </c>
    </row>
    <row r="64" spans="1:12" ht="33">
      <c r="A64" s="4">
        <f t="shared" si="0"/>
        <v>63</v>
      </c>
      <c r="B64" s="5" t="s">
        <v>78</v>
      </c>
      <c r="C64" s="8" t="s">
        <v>157</v>
      </c>
      <c r="D64" s="5" t="s">
        <v>104</v>
      </c>
      <c r="E64" s="8" t="s">
        <v>158</v>
      </c>
      <c r="F64" s="8" t="s">
        <v>159</v>
      </c>
      <c r="G64" s="6">
        <v>3</v>
      </c>
      <c r="H64" s="6">
        <v>144</v>
      </c>
      <c r="I64" s="11">
        <v>1.2857000000000001</v>
      </c>
      <c r="J64" s="10">
        <v>13395</v>
      </c>
      <c r="K64" s="6">
        <v>556</v>
      </c>
      <c r="L64" s="10">
        <v>81961</v>
      </c>
    </row>
    <row r="65" spans="1:12" ht="57" customHeight="1">
      <c r="A65" s="4">
        <f t="shared" si="0"/>
        <v>64</v>
      </c>
      <c r="B65" s="5" t="s">
        <v>40</v>
      </c>
      <c r="C65" s="8" t="s">
        <v>225</v>
      </c>
      <c r="D65" s="5" t="s">
        <v>226</v>
      </c>
      <c r="E65" s="8" t="s">
        <v>182</v>
      </c>
      <c r="F65" s="8" t="s">
        <v>227</v>
      </c>
      <c r="G65" s="6">
        <v>1</v>
      </c>
      <c r="H65" s="6">
        <v>1</v>
      </c>
      <c r="I65" s="11">
        <v>-0.8</v>
      </c>
      <c r="J65" s="6">
        <v>280</v>
      </c>
      <c r="K65" s="10">
        <v>3571</v>
      </c>
      <c r="L65" s="10">
        <v>757627</v>
      </c>
    </row>
    <row r="66" spans="1:12" ht="80.25" customHeight="1">
      <c r="A66" s="4">
        <f t="shared" si="0"/>
        <v>65</v>
      </c>
      <c r="B66" s="5" t="s">
        <v>17</v>
      </c>
      <c r="C66" s="8" t="s">
        <v>74</v>
      </c>
      <c r="D66" s="5" t="s">
        <v>75</v>
      </c>
      <c r="E66" s="8" t="s">
        <v>76</v>
      </c>
      <c r="F66" s="8" t="s">
        <v>77</v>
      </c>
      <c r="G66" s="6">
        <v>52</v>
      </c>
      <c r="H66" s="10">
        <v>1121</v>
      </c>
      <c r="I66" s="11">
        <v>-0.76300000000000001</v>
      </c>
      <c r="J66" s="10">
        <v>260536</v>
      </c>
      <c r="K66" s="10">
        <v>15316</v>
      </c>
      <c r="L66" s="10">
        <v>3677086</v>
      </c>
    </row>
    <row r="67" spans="1:12" ht="66">
      <c r="A67" s="4">
        <f t="shared" ref="A67:A81" si="1">ROW(A66)</f>
        <v>66</v>
      </c>
      <c r="B67" s="5" t="s">
        <v>17</v>
      </c>
      <c r="C67" s="8" t="s">
        <v>142</v>
      </c>
      <c r="D67" s="5" t="s">
        <v>75</v>
      </c>
      <c r="E67" s="8" t="s">
        <v>36</v>
      </c>
      <c r="F67" s="8" t="s">
        <v>143</v>
      </c>
      <c r="G67" s="6">
        <v>1</v>
      </c>
      <c r="H67" s="6">
        <v>141</v>
      </c>
      <c r="I67" s="11">
        <v>-0.57010000000000005</v>
      </c>
      <c r="J67" s="10">
        <v>22560</v>
      </c>
      <c r="K67" s="10">
        <v>2077</v>
      </c>
      <c r="L67" s="10">
        <v>331200</v>
      </c>
    </row>
    <row r="68" spans="1:12" ht="66.75" customHeight="1">
      <c r="A68" s="4">
        <f t="shared" si="1"/>
        <v>67</v>
      </c>
      <c r="B68" s="5" t="s">
        <v>10</v>
      </c>
      <c r="C68" s="8" t="s">
        <v>172</v>
      </c>
      <c r="D68" s="5" t="s">
        <v>173</v>
      </c>
      <c r="E68" s="8" t="s">
        <v>32</v>
      </c>
      <c r="F68" s="8" t="s">
        <v>33</v>
      </c>
      <c r="G68" s="6">
        <v>2</v>
      </c>
      <c r="H68" s="6">
        <v>40</v>
      </c>
      <c r="I68" s="11">
        <v>1.6667000000000001</v>
      </c>
      <c r="J68" s="10">
        <v>6160</v>
      </c>
      <c r="K68" s="10">
        <v>34214</v>
      </c>
      <c r="L68" s="10">
        <v>7733717</v>
      </c>
    </row>
    <row r="69" spans="1:12" ht="176.25" customHeight="1">
      <c r="A69" s="4">
        <f t="shared" si="1"/>
        <v>68</v>
      </c>
      <c r="B69" s="5" t="s">
        <v>17</v>
      </c>
      <c r="C69" s="8" t="s">
        <v>99</v>
      </c>
      <c r="D69" s="5" t="s">
        <v>100</v>
      </c>
      <c r="E69" s="8" t="s">
        <v>32</v>
      </c>
      <c r="F69" s="8" t="s">
        <v>101</v>
      </c>
      <c r="G69" s="6">
        <v>26</v>
      </c>
      <c r="H69" s="6">
        <v>469</v>
      </c>
      <c r="I69" s="11">
        <v>-0.78859999999999997</v>
      </c>
      <c r="J69" s="10">
        <v>111572</v>
      </c>
      <c r="K69" s="10">
        <v>360557</v>
      </c>
      <c r="L69" s="10">
        <v>83444744</v>
      </c>
    </row>
    <row r="70" spans="1:12" ht="33">
      <c r="A70" s="4">
        <f t="shared" si="1"/>
        <v>69</v>
      </c>
      <c r="B70" s="5" t="s">
        <v>10</v>
      </c>
      <c r="C70" s="8" t="s">
        <v>196</v>
      </c>
      <c r="D70" s="5" t="s">
        <v>197</v>
      </c>
      <c r="E70" s="8" t="s">
        <v>158</v>
      </c>
      <c r="F70" s="8" t="s">
        <v>198</v>
      </c>
      <c r="G70" s="6">
        <v>1</v>
      </c>
      <c r="H70" s="6">
        <v>20</v>
      </c>
      <c r="I70" s="11">
        <v>0</v>
      </c>
      <c r="J70" s="10">
        <v>3200</v>
      </c>
      <c r="K70" s="10">
        <v>1875</v>
      </c>
      <c r="L70" s="10">
        <v>370771</v>
      </c>
    </row>
    <row r="71" spans="1:12" ht="49.5">
      <c r="A71" s="4">
        <f t="shared" si="1"/>
        <v>70</v>
      </c>
      <c r="B71" s="5" t="s">
        <v>10</v>
      </c>
      <c r="C71" s="8" t="s">
        <v>149</v>
      </c>
      <c r="D71" s="5" t="s">
        <v>150</v>
      </c>
      <c r="E71" s="8" t="s">
        <v>24</v>
      </c>
      <c r="F71" s="8" t="s">
        <v>25</v>
      </c>
      <c r="G71" s="6">
        <v>2</v>
      </c>
      <c r="H71" s="6">
        <v>105</v>
      </c>
      <c r="I71" s="11">
        <v>0.28050000000000003</v>
      </c>
      <c r="J71" s="10">
        <v>16200</v>
      </c>
      <c r="K71" s="10">
        <v>105047</v>
      </c>
      <c r="L71" s="10">
        <v>24598243</v>
      </c>
    </row>
    <row r="72" spans="1:12" ht="33">
      <c r="A72" s="4">
        <f t="shared" si="1"/>
        <v>71</v>
      </c>
      <c r="B72" s="5" t="s">
        <v>10</v>
      </c>
      <c r="C72" s="8" t="s">
        <v>207</v>
      </c>
      <c r="D72" s="5" t="s">
        <v>150</v>
      </c>
      <c r="E72" s="8" t="s">
        <v>53</v>
      </c>
      <c r="F72" s="8" t="s">
        <v>208</v>
      </c>
      <c r="G72" s="6">
        <v>1</v>
      </c>
      <c r="H72" s="6">
        <v>15</v>
      </c>
      <c r="I72" s="11">
        <v>-0.4</v>
      </c>
      <c r="J72" s="10">
        <v>2400</v>
      </c>
      <c r="K72" s="10">
        <v>6878</v>
      </c>
      <c r="L72" s="10">
        <v>1505862</v>
      </c>
    </row>
    <row r="73" spans="1:12" ht="49.5">
      <c r="A73" s="4">
        <f t="shared" si="1"/>
        <v>72</v>
      </c>
      <c r="B73" s="5" t="s">
        <v>10</v>
      </c>
      <c r="C73" s="8" t="s">
        <v>174</v>
      </c>
      <c r="D73" s="5" t="s">
        <v>175</v>
      </c>
      <c r="E73" s="8" t="s">
        <v>176</v>
      </c>
      <c r="F73" s="8" t="s">
        <v>177</v>
      </c>
      <c r="G73" s="6">
        <v>1</v>
      </c>
      <c r="H73" s="6">
        <v>38</v>
      </c>
      <c r="I73" s="11">
        <v>0</v>
      </c>
      <c r="J73" s="10">
        <v>6080</v>
      </c>
      <c r="K73" s="10">
        <v>1400088</v>
      </c>
      <c r="L73" s="10">
        <v>358010648</v>
      </c>
    </row>
    <row r="74" spans="1:12" ht="49.5">
      <c r="A74" s="4">
        <f t="shared" si="1"/>
        <v>73</v>
      </c>
      <c r="B74" s="5" t="s">
        <v>10</v>
      </c>
      <c r="C74" s="8" t="s">
        <v>166</v>
      </c>
      <c r="D74" s="5" t="s">
        <v>167</v>
      </c>
      <c r="E74" s="8" t="s">
        <v>35</v>
      </c>
      <c r="F74" s="8" t="s">
        <v>12</v>
      </c>
      <c r="G74" s="6">
        <v>2</v>
      </c>
      <c r="H74" s="6">
        <v>65</v>
      </c>
      <c r="I74" s="11">
        <v>0.51160000000000005</v>
      </c>
      <c r="J74" s="10">
        <v>10100</v>
      </c>
      <c r="K74" s="10">
        <v>72504</v>
      </c>
      <c r="L74" s="10">
        <v>16928887</v>
      </c>
    </row>
    <row r="75" spans="1:12" ht="49.5">
      <c r="A75" s="4">
        <f t="shared" si="1"/>
        <v>74</v>
      </c>
      <c r="B75" s="5" t="s">
        <v>10</v>
      </c>
      <c r="C75" s="8" t="s">
        <v>212</v>
      </c>
      <c r="D75" s="5" t="s">
        <v>167</v>
      </c>
      <c r="E75" s="8" t="s">
        <v>182</v>
      </c>
      <c r="F75" s="8" t="s">
        <v>213</v>
      </c>
      <c r="G75" s="6">
        <v>1</v>
      </c>
      <c r="H75" s="6">
        <v>12</v>
      </c>
      <c r="I75" s="11">
        <v>-0.33329999999999999</v>
      </c>
      <c r="J75" s="10">
        <v>1920</v>
      </c>
      <c r="K75" s="10">
        <v>3089</v>
      </c>
      <c r="L75" s="10">
        <v>712002</v>
      </c>
    </row>
    <row r="76" spans="1:12" ht="33">
      <c r="A76" s="4">
        <f t="shared" si="1"/>
        <v>75</v>
      </c>
      <c r="B76" s="5" t="s">
        <v>26</v>
      </c>
      <c r="C76" s="8" t="s">
        <v>187</v>
      </c>
      <c r="D76" s="5" t="s">
        <v>188</v>
      </c>
      <c r="E76" s="8" t="s">
        <v>121</v>
      </c>
      <c r="F76" s="8" t="s">
        <v>189</v>
      </c>
      <c r="G76" s="6">
        <v>1</v>
      </c>
      <c r="H76" s="6">
        <v>29</v>
      </c>
      <c r="I76" s="11">
        <v>0.61109999999999998</v>
      </c>
      <c r="J76" s="10">
        <v>4300</v>
      </c>
      <c r="K76" s="10">
        <v>4363</v>
      </c>
      <c r="L76" s="10">
        <v>950652</v>
      </c>
    </row>
    <row r="77" spans="1:12" ht="49.5">
      <c r="A77" s="4">
        <f t="shared" si="1"/>
        <v>76</v>
      </c>
      <c r="B77" s="5" t="s">
        <v>10</v>
      </c>
      <c r="C77" s="8" t="s">
        <v>112</v>
      </c>
      <c r="D77" s="5" t="s">
        <v>113</v>
      </c>
      <c r="E77" s="8" t="s">
        <v>11</v>
      </c>
      <c r="F77" s="8" t="s">
        <v>12</v>
      </c>
      <c r="G77" s="6">
        <v>4</v>
      </c>
      <c r="H77" s="6">
        <v>695</v>
      </c>
      <c r="I77" s="11">
        <v>0.1469</v>
      </c>
      <c r="J77" s="10">
        <v>52410</v>
      </c>
      <c r="K77" s="10">
        <v>254324</v>
      </c>
      <c r="L77" s="10">
        <v>60753114</v>
      </c>
    </row>
    <row r="78" spans="1:12" ht="36" customHeight="1">
      <c r="A78" s="4">
        <f t="shared" si="1"/>
        <v>77</v>
      </c>
      <c r="B78" s="5" t="s">
        <v>192</v>
      </c>
      <c r="C78" s="8" t="s">
        <v>193</v>
      </c>
      <c r="D78" s="5" t="s">
        <v>113</v>
      </c>
      <c r="E78" s="8" t="s">
        <v>194</v>
      </c>
      <c r="F78" s="8" t="s">
        <v>195</v>
      </c>
      <c r="G78" s="6">
        <v>1</v>
      </c>
      <c r="H78" s="6">
        <v>24</v>
      </c>
      <c r="I78" s="11">
        <v>1.1818</v>
      </c>
      <c r="J78" s="10">
        <v>3840</v>
      </c>
      <c r="K78" s="10">
        <v>18377</v>
      </c>
      <c r="L78" s="10">
        <v>4288208</v>
      </c>
    </row>
    <row r="79" spans="1:12" ht="49.5">
      <c r="A79" s="4">
        <f t="shared" si="1"/>
        <v>78</v>
      </c>
      <c r="B79" s="5" t="s">
        <v>122</v>
      </c>
      <c r="C79" s="8" t="s">
        <v>123</v>
      </c>
      <c r="D79" s="5" t="s">
        <v>124</v>
      </c>
      <c r="E79" s="8" t="s">
        <v>36</v>
      </c>
      <c r="F79" s="8" t="s">
        <v>125</v>
      </c>
      <c r="G79" s="6">
        <v>1</v>
      </c>
      <c r="H79" s="6">
        <v>191</v>
      </c>
      <c r="I79" s="11">
        <v>0</v>
      </c>
      <c r="J79" s="10">
        <v>37245</v>
      </c>
      <c r="K79" s="10">
        <v>728558</v>
      </c>
      <c r="L79" s="10">
        <v>167029136</v>
      </c>
    </row>
    <row r="80" spans="1:12" ht="39.75" customHeight="1">
      <c r="A80" s="4">
        <f t="shared" si="1"/>
        <v>79</v>
      </c>
      <c r="B80" s="5" t="s">
        <v>26</v>
      </c>
      <c r="C80" s="8" t="s">
        <v>229</v>
      </c>
      <c r="D80" s="5" t="s">
        <v>230</v>
      </c>
      <c r="E80" s="8" t="s">
        <v>231</v>
      </c>
      <c r="F80" s="8" t="s">
        <v>232</v>
      </c>
      <c r="G80" s="6">
        <v>1</v>
      </c>
      <c r="H80" s="6">
        <v>0</v>
      </c>
      <c r="I80" s="11">
        <v>0</v>
      </c>
      <c r="J80" s="6">
        <v>0</v>
      </c>
      <c r="K80" s="10">
        <v>1346</v>
      </c>
      <c r="L80" s="10">
        <v>278585</v>
      </c>
    </row>
    <row r="81" spans="1:12" ht="99" customHeight="1">
      <c r="A81" s="4">
        <f t="shared" si="1"/>
        <v>80</v>
      </c>
      <c r="B81" s="5" t="s">
        <v>78</v>
      </c>
      <c r="C81" s="8" t="s">
        <v>79</v>
      </c>
      <c r="D81" s="5" t="s">
        <v>80</v>
      </c>
      <c r="E81" s="8" t="s">
        <v>81</v>
      </c>
      <c r="F81" s="8" t="s">
        <v>82</v>
      </c>
      <c r="G81" s="6">
        <v>14</v>
      </c>
      <c r="H81" s="10">
        <v>1086</v>
      </c>
      <c r="I81" s="11">
        <v>0.2107</v>
      </c>
      <c r="J81" s="10">
        <v>242005</v>
      </c>
      <c r="K81" s="10">
        <v>1983</v>
      </c>
      <c r="L81" s="10">
        <v>447468</v>
      </c>
    </row>
  </sheetData>
  <sortState ref="A2:L81">
    <sortCondition descending="1" ref="D2:D81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&amp;C&amp;"微軟正黑體,粗體"&amp;16全國電影票房2021年11/01-11/07統計資訊&amp;R&amp;"微軟正黑體,標準"&amp;10資訊來源：中華民國電影票房資訊系統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公告日期：2021年11月11日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2021-11-10T10:03:34Z</cp:lastPrinted>
  <dcterms:modified xsi:type="dcterms:W3CDTF">2021-11-10T10:04:46Z</dcterms:modified>
</cp:coreProperties>
</file>