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票房 1206-1212\"/>
    </mc:Choice>
  </mc:AlternateContent>
  <xr:revisionPtr revIDLastSave="0" documentId="13_ncr:1_{685432B3-47F7-4475-8CF5-341DE8ADCEBB}" xr6:coauthVersionLast="36" xr6:coauthVersionMax="36" xr10:uidLastSave="{00000000-0000-0000-0000-000000000000}"/>
  <bookViews>
    <workbookView xWindow="0" yWindow="0" windowWidth="19095" windowHeight="1083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</calcChain>
</file>

<file path=xl/sharedStrings.xml><?xml version="1.0" encoding="utf-8"?>
<sst xmlns="http://schemas.openxmlformats.org/spreadsheetml/2006/main" count="542" uniqueCount="297">
  <si>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</si>
  <si>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</si>
  <si>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</si>
  <si>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</si>
  <si>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</si>
  <si>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</si>
  <si>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</si>
  <si>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票數變動率</t>
  </si>
  <si>
    <t>銷售金額</t>
  </si>
  <si>
    <t>累計銷售票數</t>
  </si>
  <si>
    <t>累計銷售金額</t>
  </si>
  <si>
    <t>中華民國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</si>
  <si>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</si>
  <si>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</si>
  <si>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</si>
  <si>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</si>
  <si>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美國</t>
  </si>
  <si>
    <t>惡靈古堡首部曲：拉昆市</t>
  </si>
  <si>
    <t>2021/11/26</t>
  </si>
  <si>
    <t>美商台灣索尼影業發行股份有限公司台灣分公司</t>
  </si>
  <si>
    <t>SONY PICTURES RELEASING INTERNATIONAL CORPORATION.</t>
  </si>
  <si>
    <t>美國女孩</t>
  </si>
  <si>
    <t>2021/12/03</t>
  </si>
  <si>
    <t>水花電影股份有限公司</t>
  </si>
  <si>
    <t>水花電影股份有限公司,寰亞電影製作有限公司,杰威爾音樂有限公司,G.H.Y. Culture &amp; Media (Singapore)</t>
  </si>
  <si>
    <t>永恆族</t>
  </si>
  <si>
    <t>2021/11/03</t>
  </si>
  <si>
    <t>台灣華特迪士尼股份有限公司</t>
  </si>
  <si>
    <t>BUENA VISTA INTERNATIONAL,INC.</t>
  </si>
  <si>
    <t>魔法滿屋</t>
  </si>
  <si>
    <t>瀑布</t>
  </si>
  <si>
    <t>2021/10/29</t>
  </si>
  <si>
    <t>本地風光電影股份有限公司</t>
  </si>
  <si>
    <t>本地風光電影股份有限公司,氧氣電影有限公司,鏡文學股份有限公司,三皇生物科技股份有限公司,百聿數碼創意股份有限公司,華映娛樂股份有限公司</t>
  </si>
  <si>
    <t>哈利波特：神秘的魔法石</t>
  </si>
  <si>
    <t>美商華納兄弟（遠東）股份有限公司台灣分公司</t>
  </si>
  <si>
    <t>WARNER BROS. PICTURES INTERNATIONAL.</t>
  </si>
  <si>
    <t>博偉電影股份有限公司</t>
  </si>
  <si>
    <t>美商美國派拉蒙影片股份有限公司台灣分公司</t>
  </si>
  <si>
    <t>PARAMOUNT PICTURES CORPORATION</t>
  </si>
  <si>
    <t>日本</t>
  </si>
  <si>
    <t>刀劍神域劇場版 –Progressive- 無星夜的詠嘆調</t>
  </si>
  <si>
    <t>2021/11/12</t>
  </si>
  <si>
    <t>木棉花國際股份有限公司</t>
  </si>
  <si>
    <t>Aniplex Inc.</t>
  </si>
  <si>
    <t>曼迪傳播有限公司</t>
  </si>
  <si>
    <t>車庫娛樂股份有限公司</t>
  </si>
  <si>
    <t>我讓最想被擁抱的男人給威脅了 劇場版～西班牙篇～</t>
  </si>
  <si>
    <t>2021/11/23</t>
  </si>
  <si>
    <t>采昌國際多媒體股份有限公司</t>
  </si>
  <si>
    <t>Toho Co.,Ltd.</t>
  </si>
  <si>
    <t>南韓</t>
  </si>
  <si>
    <t>獵魂者</t>
  </si>
  <si>
    <t>英屬蓋曼群島商威望國際娛樂股份有限公司台灣分公司</t>
  </si>
  <si>
    <t>K-Movie Entertainment</t>
  </si>
  <si>
    <t>偶然與想像</t>
  </si>
  <si>
    <t>東昊影業有限公司</t>
  </si>
  <si>
    <t>m-appeal</t>
  </si>
  <si>
    <t>我的英雄學院劇場版：世界英雄任務</t>
  </si>
  <si>
    <t>薩摩亞商羚邦(亞洲)有限公司台灣分公司</t>
  </si>
  <si>
    <t>詭扯</t>
  </si>
  <si>
    <t>良人行影業有限公司,Arthur Film Inc. (주)아더필름,車庫娛樂股份有限公司,麻吉砥加電影有限公司,聚星文創娛樂事業股份有限公司,樂到家國際娛樂股份有限公司,宏將傳媒股份有限公司</t>
  </si>
  <si>
    <t>Fate/Grand Order -終局特異點 冠位時間神殿所羅門-</t>
  </si>
  <si>
    <t>法國</t>
  </si>
  <si>
    <t>天才貓奴畫家</t>
  </si>
  <si>
    <t>薩摩亞商雄讚股份有限公司台灣分公司</t>
  </si>
  <si>
    <t>StudioCanal</t>
  </si>
  <si>
    <t>魔法阿媽 4K數位修復版</t>
  </si>
  <si>
    <t>稻田電影工作室有限公司</t>
  </si>
  <si>
    <t>威秀影城股份有限公司</t>
  </si>
  <si>
    <t>香港商甲上娛樂有限公司台灣分公司</t>
  </si>
  <si>
    <t>魔法少女☆伊莉雅：Licht 無名的少女</t>
  </si>
  <si>
    <t>KADOKAWA CORPORATION</t>
  </si>
  <si>
    <t>香港</t>
  </si>
  <si>
    <t>梅艷芳</t>
  </si>
  <si>
    <t>安樂影片有限公司,萬誘引力乙有限公司,天下一電影製作有限公司,華夏電影發行有限責任公司,電訊盈科媒體有限公司</t>
  </si>
  <si>
    <t>詭祭</t>
  </si>
  <si>
    <t>光譜映像有限公司</t>
  </si>
  <si>
    <t>臺北市政府,Lemming Film,THE NETHERLANDS FILM FUND (THE NETHERLANDS FILM PRODUCTION INCENTIVE),台北市電影委員會,財團法人台北市文化基金會,臺北市政府文化局,高雄人</t>
  </si>
  <si>
    <t>英國</t>
  </si>
  <si>
    <t>最後一個平安夜</t>
  </si>
  <si>
    <t>SN MOVIE HOLDINGS LIMITED</t>
  </si>
  <si>
    <t>青春特調蜂蜜檸檬蘇打</t>
  </si>
  <si>
    <t>捷傑有限公司</t>
  </si>
  <si>
    <t>Shochiku Co.,Ltd</t>
  </si>
  <si>
    <t>王者理查</t>
  </si>
  <si>
    <t>2021/11/18</t>
  </si>
  <si>
    <t>配對遊戲</t>
  </si>
  <si>
    <t>RELAY MOTION KFT.</t>
  </si>
  <si>
    <t>青春弒戀</t>
  </si>
  <si>
    <t>2021/11/19</t>
  </si>
  <si>
    <t>長龢有限公司</t>
  </si>
  <si>
    <t>風度國際有限公司,中環國際娛樂事業股份有限公司,長龢有限公司,阿榮影業股份有限公司,台北市電影委員會,星泰國際娛樂股份有限公司,菊地健興業有限公司,天使放大股份有限公司,齊石傳播有限公司</t>
  </si>
  <si>
    <t>007 生死交戰</t>
  </si>
  <si>
    <t>2021/09/29</t>
  </si>
  <si>
    <t>美商美國環球影片股份有限公司台灣分公司</t>
  </si>
  <si>
    <t>UNIVERSAL INTERNATIONAL FILMS LLC</t>
  </si>
  <si>
    <t>沙丘</t>
  </si>
  <si>
    <t>2021/09/16</t>
  </si>
  <si>
    <t>《少女與戰車 最終章》 第3話</t>
  </si>
  <si>
    <t>華藝娛樂股份有限公司</t>
  </si>
  <si>
    <t>Hakuhodo DY music &amp; Pictures Inc.</t>
  </si>
  <si>
    <t>光年映畫有限公司</t>
  </si>
  <si>
    <t>原創娛樂股份有限公司</t>
  </si>
  <si>
    <t>丹麥</t>
  </si>
  <si>
    <t>《爆裂戰警》</t>
  </si>
  <si>
    <t>CHARADES</t>
  </si>
  <si>
    <t>電影之神</t>
  </si>
  <si>
    <t>迷離夜蘇活</t>
  </si>
  <si>
    <t>今晚來點史密斯</t>
  </si>
  <si>
    <t>造次文化有限公司</t>
  </si>
  <si>
    <t>WESTEND FILM LTD</t>
  </si>
  <si>
    <t>金錢男孩MONEYBOYS</t>
  </si>
  <si>
    <t>前景娛樂有限公司</t>
  </si>
  <si>
    <t>台北市電影委員會,前景娛樂有限公司,KGP Filmproduktion,Zorba ,Panache Productions,ARTE France Cinéma,La Cie Cinématographique</t>
  </si>
  <si>
    <t>聽見歌 再唱</t>
  </si>
  <si>
    <t>2021/04/16</t>
  </si>
  <si>
    <t>美商華納兄弟(遠東)股份有限公司台灣分公司,香港商福斯傳媒有限公司台灣分公司,海樂影業股份有限公司,有得電影有限公司,高雄人,十三月股份有限公司</t>
  </si>
  <si>
    <t>比利時</t>
  </si>
  <si>
    <t>潛艦危機倒數</t>
  </si>
  <si>
    <t>聯影企業股份有限公司</t>
  </si>
  <si>
    <t>Atlas international film</t>
  </si>
  <si>
    <t>猛毒2：血蜘蛛</t>
  </si>
  <si>
    <t>2021/10/13</t>
  </si>
  <si>
    <t>(美國)SONY PICTURES RELEASING INTERNATIONAL CORPORATION.</t>
  </si>
  <si>
    <t>安雅與魔女</t>
  </si>
  <si>
    <t>Studio Ghibli Inc.</t>
  </si>
  <si>
    <t>文林銀行</t>
  </si>
  <si>
    <t>視納華仁文化傳播股份有限公司</t>
  </si>
  <si>
    <t>蠟筆小新：謎案！天下春日部學院的怪奇事件</t>
  </si>
  <si>
    <t>2021/09/24</t>
  </si>
  <si>
    <t>ADK EMOTIOS INC.</t>
  </si>
  <si>
    <t>活了100天的鱷魚</t>
  </si>
  <si>
    <t>TOHO CO.,LTD.</t>
  </si>
  <si>
    <t>後場音像紀錄工作室有限公司</t>
  </si>
  <si>
    <t>殺手保鑣2</t>
  </si>
  <si>
    <t>2021/10/08</t>
  </si>
  <si>
    <t>海樂影業股份有限公司</t>
  </si>
  <si>
    <t>MILLENNIUM MEDIA,INC.</t>
  </si>
  <si>
    <t>嵐 5x20演唱會電影～回憶全記錄～</t>
  </si>
  <si>
    <t>2021/11/05</t>
  </si>
  <si>
    <t>大鴻藝術股份有限公司</t>
  </si>
  <si>
    <t>J Storm</t>
  </si>
  <si>
    <t>真相地圖</t>
  </si>
  <si>
    <t>脫稿玩家</t>
  </si>
  <si>
    <t>2021/08/12</t>
  </si>
  <si>
    <t>仰望星空的少年</t>
  </si>
  <si>
    <t>海鵬影業有限公司</t>
  </si>
  <si>
    <t>TOTEM FILMS</t>
  </si>
  <si>
    <t>生而為人</t>
  </si>
  <si>
    <t>政駒實業有限公司</t>
  </si>
  <si>
    <t>飛行鑰電影有限公司</t>
  </si>
  <si>
    <t>地球迷航</t>
  </si>
  <si>
    <t>星泰國際娛樂股份有限公司</t>
  </si>
  <si>
    <t>我們之間影像製作有限公 司,社團法人多寶格藝術發展協會</t>
  </si>
  <si>
    <t>汪汪隊立大功電影版</t>
  </si>
  <si>
    <t>2021/09/17</t>
  </si>
  <si>
    <t>義大利</t>
  </si>
  <si>
    <t>達賴喇嘛:大腦故事</t>
  </si>
  <si>
    <t>MAKARAMPA S.R.L.</t>
  </si>
  <si>
    <t>緝魂</t>
  </si>
  <si>
    <t>2021/01/29</t>
  </si>
  <si>
    <t>威視股份有限公司</t>
  </si>
  <si>
    <t>嘉陽電影有限公司,Pon Pon Pictures Limited,海寧鐵幕真文化傳媒有限公司,霍爾果斯眾合千澄影業有限公司</t>
  </si>
  <si>
    <t>阿查依蘭的呼喚</t>
  </si>
  <si>
    <t>久藝傳播有限公司</t>
  </si>
  <si>
    <t>全新4K修復 小教父 完整導演版</t>
  </si>
  <si>
    <t>StudioCanal S.A.S</t>
  </si>
  <si>
    <t>天兵阿榮</t>
  </si>
  <si>
    <t>濁水漂流</t>
  </si>
  <si>
    <t>滿滿額娛樂股份有限公司</t>
  </si>
  <si>
    <t>滿滿額創作香港有限公司,羚邦控股有限公司,宇鯉影業有限公司</t>
  </si>
  <si>
    <t>尚氣與十環傳奇</t>
  </si>
  <si>
    <t>2021/09/02</t>
  </si>
  <si>
    <t/>
  </si>
  <si>
    <t>異星隕落</t>
  </si>
  <si>
    <t>FILM MODE ENTERTAINMENT,LLC.</t>
  </si>
  <si>
    <t>期末考</t>
  </si>
  <si>
    <t>2021/08/20</t>
  </si>
  <si>
    <t>花千樹電影有限公司(A THOUSAND TREE FILMS)##高雄人##海鵬影業有限公司</t>
  </si>
  <si>
    <t>史賓賽</t>
  </si>
  <si>
    <t>好威映象有限公司</t>
  </si>
  <si>
    <t>超慄方殺陣</t>
  </si>
  <si>
    <t>Shochiku Co.,Ltd.</t>
  </si>
  <si>
    <t>殺無赦</t>
  </si>
  <si>
    <t>疾凍救援</t>
  </si>
  <si>
    <t>Ice Road Productions LLC</t>
  </si>
  <si>
    <t>自殺突擊隊：集結</t>
  </si>
  <si>
    <t>2021/08/05</t>
  </si>
  <si>
    <t>可樂藝術文創股份有限公司</t>
  </si>
  <si>
    <t>金錢帝國：追虎擒龍</t>
  </si>
  <si>
    <t>華映娛樂股份有限公司</t>
  </si>
  <si>
    <t>耳東影業(北京)有限公司,墨客行(北京)有限公司,天津貓眼微影文化傳媒有限公司,英皇影業有限公司,北京源上文化傳媒有限公司,上海中延文化傳媒有限公司,南京江山策影業有限公司,星王朝有限公司</t>
  </si>
  <si>
    <t>迷情蘇珊娜</t>
  </si>
  <si>
    <t>友璽影音股份有限公司</t>
  </si>
  <si>
    <t>LES FILMS DU LOSANGE</t>
  </si>
  <si>
    <t>霹靂油俠</t>
  </si>
  <si>
    <t>2021/10/01</t>
  </si>
  <si>
    <t>FINECUT CO.,LTD.</t>
  </si>
  <si>
    <t>路卡的夏天</t>
  </si>
  <si>
    <t>2021/08/06</t>
  </si>
  <si>
    <t>以色列</t>
  </si>
  <si>
    <t>蜜月夜不眠</t>
  </si>
  <si>
    <t>2021/10/22</t>
  </si>
  <si>
    <t>中影股份有限公司</t>
  </si>
  <si>
    <t>WESTEND FILMS LTD</t>
  </si>
  <si>
    <t>沒說出口的殺人告白</t>
  </si>
  <si>
    <t>鴻聯國際開發股份有限公司</t>
  </si>
  <si>
    <t>糖果人</t>
  </si>
  <si>
    <t>2021/09/10</t>
  </si>
  <si>
    <t>老鷹之手</t>
  </si>
  <si>
    <t>海之眼影像工作室</t>
  </si>
  <si>
    <t>高玩殺手</t>
  </si>
  <si>
    <t>STX PRODUCTIONS,LLC</t>
  </si>
  <si>
    <t>殺出個黃昏</t>
  </si>
  <si>
    <t>自家製控股有限公司,太陽娛樂文化有限公司,非凡娛樂製作有限公司</t>
  </si>
  <si>
    <t>破碎的琴鍵</t>
  </si>
  <si>
    <t>天馬行空數位有限公司</t>
  </si>
  <si>
    <t>INDIE SALES COMPANY</t>
  </si>
  <si>
    <t>叢林奇航</t>
  </si>
  <si>
    <t>2021/07/30</t>
  </si>
  <si>
    <t>天外者</t>
  </si>
  <si>
    <t>2021/05/07</t>
  </si>
  <si>
    <t>TOEI COMPANY,LTD.</t>
  </si>
  <si>
    <t>龍與雀斑公主</t>
  </si>
  <si>
    <t>抓狂演訓班</t>
  </si>
  <si>
    <t>ＭＫ2 Films</t>
  </si>
  <si>
    <t>鱷魚</t>
  </si>
  <si>
    <t>滿滿額娛樂股份有限公司,鹿路電影有限公司,台灣大哥大myVideo,中環國際娛樂事業股份有限公司,華映娛樂股份有限公司,台北真好電影股份有限公司,中台興化學工業股份有限公司,崴森管理顧問股份有限公司,高雄市電影館</t>
  </si>
  <si>
    <t>怒火</t>
  </si>
  <si>
    <t>英皇影業有限公司,騰訊影業文化傳播有限公司,銀都機構有限公司,香港騰訊影業有限公司,天津貓眼微影文化傳媒有限公司,超級子彈影業有限公司,天下一電影製作有限公司,華文映像(北京)影業有限公司</t>
  </si>
  <si>
    <t>算牌手</t>
  </si>
  <si>
    <t>HANWAY FILMS LIMITED</t>
  </si>
  <si>
    <t>回眸</t>
  </si>
  <si>
    <t>牽猴子股份有限公司</t>
  </si>
  <si>
    <t>大悲學苑  台灣大悲佛學會,財團法人國際佛教法林基金會 ,新加坡甘露關懷協會</t>
  </si>
  <si>
    <t>控制</t>
  </si>
  <si>
    <t>2021/10/09</t>
  </si>
  <si>
    <t>Hanway Films Ltd</t>
  </si>
  <si>
    <t>醉好的時光</t>
  </si>
  <si>
    <t>2021/03/05</t>
  </si>
  <si>
    <t>TrustNordisk</t>
  </si>
  <si>
    <t>人生</t>
  </si>
  <si>
    <t>2021/10/19</t>
  </si>
  <si>
    <t>BalletBoyz Ltd.</t>
  </si>
  <si>
    <t>假面飯店2：假面之夜</t>
  </si>
  <si>
    <t>2021/10/28</t>
  </si>
  <si>
    <t>英屬維京群島商高捷全球開發有限公司 台灣分公司</t>
  </si>
  <si>
    <t>PONY CANYON,INC.</t>
  </si>
  <si>
    <t>斯洛伐克</t>
  </si>
  <si>
    <t>逃出奧斯威辛</t>
  </si>
  <si>
    <t>Beta Cinema GmbH.</t>
  </si>
  <si>
    <t>四個好日子</t>
  </si>
  <si>
    <t>FGD Movie Inc.</t>
  </si>
  <si>
    <t>一級任務</t>
  </si>
  <si>
    <t>2021/04/29</t>
  </si>
  <si>
    <t>Accelerated Global Content,LLC</t>
  </si>
  <si>
    <t>翻閱歎異抄</t>
  </si>
  <si>
    <t>TOEI COMPANY, LTD.</t>
  </si>
  <si>
    <t>疾厄</t>
  </si>
  <si>
    <t>突尼西亞</t>
  </si>
  <si>
    <t>販膚走卒</t>
  </si>
  <si>
    <t>BAC Films Distribution S.A.S.U.</t>
  </si>
  <si>
    <t>最後地下鐵</t>
  </si>
  <si>
    <t>2016/12/23</t>
  </si>
  <si>
    <t>MK2 Films</t>
  </si>
  <si>
    <t>四百擊</t>
  </si>
  <si>
    <t>台灣電影文化協會</t>
  </si>
  <si>
    <t>法國在台協會</t>
  </si>
  <si>
    <t>月光光新慌慌：萬聖殺</t>
  </si>
  <si>
    <t>尋龍使者：拉雅</t>
  </si>
  <si>
    <t>暫時停止呼吸2</t>
  </si>
  <si>
    <t>鹿魔</t>
  </si>
  <si>
    <t>黑寡婦</t>
  </si>
  <si>
    <t>2021/07/14</t>
  </si>
  <si>
    <t>夏日之戀</t>
  </si>
  <si>
    <t>加拿大</t>
  </si>
  <si>
    <t>親情解鎖</t>
  </si>
  <si>
    <t>激鬥：首部曲</t>
  </si>
  <si>
    <t>俄羅斯</t>
  </si>
  <si>
    <t>心悸效應</t>
  </si>
  <si>
    <t>MAGIC FAIR LLC.</t>
  </si>
  <si>
    <t>天崩颶裂</t>
  </si>
  <si>
    <t>Atrium Productions Kft.</t>
  </si>
  <si>
    <t>私刑救援</t>
  </si>
  <si>
    <t>2021/04/09</t>
  </si>
  <si>
    <t>Ameriean Cinema Inspires,Inc.</t>
  </si>
  <si>
    <t>幻之光</t>
  </si>
  <si>
    <t>2018/06/08</t>
  </si>
  <si>
    <t>傳影互動股份有限公司</t>
  </si>
  <si>
    <t>(法國)CELLULOID DREAMS SAS</t>
  </si>
  <si>
    <t>下一站，天國</t>
  </si>
  <si>
    <t>2016/12/15</t>
  </si>
  <si>
    <t>蒸氣男孩</t>
  </si>
  <si>
    <t>向洋影業有限公司</t>
  </si>
  <si>
    <t>TBS GLOWDIA,Inc.</t>
  </si>
  <si>
    <t>序號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</si>
</sst>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workbookViewId="0">
      <pane ySplit="1" topLeftCell="A42" activePane="bottomLeft" state="frozen"/>
      <selection pane="bottomLeft" activeCell="F43" sqref="F43"/>
    </sheetView>
  </sheetViews>
  <sheetFormatPr defaultRowHeight="16.5" x14ac:dyDescent="0.25"/>
  <cols>
    <col min="1" max="1" width="5.625" style="1" customWidth="1"/>
    <col min="2" max="2" width="10" style="9" customWidth="1"/>
    <col min="3" max="3" width="17.625" style="9" customWidth="1"/>
    <col min="4" max="4" width="10.375" customWidth="1"/>
    <col min="5" max="6" width="17.625" style="9" customWidth="1"/>
    <col min="7" max="7" width="9.375" style="2" customWidth="1"/>
    <col min="8" max="8" width="10" style="2" customWidth="1"/>
    <col min="9" max="9" width="12.625" style="2" customWidth="1"/>
    <col min="10" max="10" width="10.625" style="2" customWidth="1"/>
    <col min="11" max="12" width="14.375" style="2" customWidth="1"/>
  </cols>
  <sheetData>
    <row r="1" spans="1:12" ht="20.100000000000001" customHeight="1" x14ac:dyDescent="0.25">
      <c r="A1" s="3" t="s">
        <v>296</v>
      </c>
      <c r="B1" s="7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99" x14ac:dyDescent="0.25">
      <c r="A2" s="4">
        <f t="shared" ref="A2:A43" si="0">ROW(A1)</f>
        <v>1</v>
      </c>
      <c r="B2" s="8" t="s">
        <v>11</v>
      </c>
      <c r="C2" s="8" t="s">
        <v>21</v>
      </c>
      <c r="D2" s="5" t="s">
        <v>22</v>
      </c>
      <c r="E2" s="8" t="s">
        <v>23</v>
      </c>
      <c r="F2" s="8" t="s">
        <v>24</v>
      </c>
      <c r="G2" s="6">
        <v>78</v>
      </c>
      <c r="H2" s="10">
        <v>25980</v>
      </c>
      <c r="I2" s="11">
        <v>0.1016</v>
      </c>
      <c r="J2" s="10">
        <v>6147472</v>
      </c>
      <c r="K2" s="10">
        <v>50389</v>
      </c>
      <c r="L2" s="10">
        <v>11999270</v>
      </c>
    </row>
    <row r="3" spans="1:12" ht="49.5" x14ac:dyDescent="0.25">
      <c r="A3" s="4">
        <f t="shared" si="0"/>
        <v>2</v>
      </c>
      <c r="B3" s="8" t="s">
        <v>16</v>
      </c>
      <c r="C3" s="8" t="s">
        <v>34</v>
      </c>
      <c r="D3" s="5" t="s">
        <v>22</v>
      </c>
      <c r="E3" s="8" t="s">
        <v>35</v>
      </c>
      <c r="F3" s="8" t="s">
        <v>36</v>
      </c>
      <c r="G3" s="6">
        <v>39</v>
      </c>
      <c r="H3" s="10">
        <v>8291</v>
      </c>
      <c r="I3" s="11">
        <v>0.1767</v>
      </c>
      <c r="J3" s="10">
        <v>3207022</v>
      </c>
      <c r="K3" s="10">
        <v>15337</v>
      </c>
      <c r="L3" s="10">
        <v>5684959</v>
      </c>
    </row>
    <row r="4" spans="1:12" ht="49.5" x14ac:dyDescent="0.25">
      <c r="A4" s="4">
        <f t="shared" si="0"/>
        <v>3</v>
      </c>
      <c r="B4" s="8" t="s">
        <v>51</v>
      </c>
      <c r="C4" s="8" t="s">
        <v>52</v>
      </c>
      <c r="D4" s="5" t="s">
        <v>22</v>
      </c>
      <c r="E4" s="8" t="s">
        <v>53</v>
      </c>
      <c r="F4" s="8" t="s">
        <v>54</v>
      </c>
      <c r="G4" s="6">
        <v>65</v>
      </c>
      <c r="H4" s="10">
        <v>3467</v>
      </c>
      <c r="I4" s="11">
        <v>-0.21560000000000001</v>
      </c>
      <c r="J4" s="10">
        <v>795944</v>
      </c>
      <c r="K4" s="10">
        <v>7887</v>
      </c>
      <c r="L4" s="10">
        <v>1832336</v>
      </c>
    </row>
    <row r="5" spans="1:12" ht="49.5" x14ac:dyDescent="0.25">
      <c r="A5" s="4">
        <f t="shared" si="0"/>
        <v>4</v>
      </c>
      <c r="B5" s="8" t="s">
        <v>63</v>
      </c>
      <c r="C5" s="8" t="s">
        <v>64</v>
      </c>
      <c r="D5" s="5" t="s">
        <v>22</v>
      </c>
      <c r="E5" s="8" t="s">
        <v>65</v>
      </c>
      <c r="F5" s="8" t="s">
        <v>66</v>
      </c>
      <c r="G5" s="6">
        <v>63</v>
      </c>
      <c r="H5" s="10">
        <v>3005</v>
      </c>
      <c r="I5" s="11">
        <v>-0.19650000000000001</v>
      </c>
      <c r="J5" s="10">
        <v>691414</v>
      </c>
      <c r="K5" s="10">
        <v>6745</v>
      </c>
      <c r="L5" s="10">
        <v>1579648</v>
      </c>
    </row>
    <row r="6" spans="1:12" ht="49.5" x14ac:dyDescent="0.25">
      <c r="A6" s="4">
        <f t="shared" si="0"/>
        <v>5</v>
      </c>
      <c r="B6" s="8" t="s">
        <v>40</v>
      </c>
      <c r="C6" s="8" t="s">
        <v>71</v>
      </c>
      <c r="D6" s="5" t="s">
        <v>22</v>
      </c>
      <c r="E6" s="8" t="s">
        <v>59</v>
      </c>
      <c r="F6" s="8" t="s">
        <v>72</v>
      </c>
      <c r="G6" s="6">
        <v>11</v>
      </c>
      <c r="H6" s="10">
        <v>1604</v>
      </c>
      <c r="I6" s="11">
        <v>-0.2172</v>
      </c>
      <c r="J6" s="10">
        <v>394490</v>
      </c>
      <c r="K6" s="10">
        <v>3793</v>
      </c>
      <c r="L6" s="10">
        <v>942735</v>
      </c>
    </row>
    <row r="7" spans="1:12" ht="241.5" customHeight="1" x14ac:dyDescent="0.25">
      <c r="A7" s="4">
        <f t="shared" si="0"/>
        <v>6</v>
      </c>
      <c r="B7" s="8" t="s">
        <v>11</v>
      </c>
      <c r="C7" s="8" t="s">
        <v>76</v>
      </c>
      <c r="D7" s="5" t="s">
        <v>22</v>
      </c>
      <c r="E7" s="8" t="s">
        <v>77</v>
      </c>
      <c r="F7" s="8" t="s">
        <v>78</v>
      </c>
      <c r="G7" s="6">
        <v>13</v>
      </c>
      <c r="H7" s="10">
        <v>1158</v>
      </c>
      <c r="I7" s="11">
        <v>-0.1981</v>
      </c>
      <c r="J7" s="10">
        <v>272282</v>
      </c>
      <c r="K7" s="10">
        <v>2602</v>
      </c>
      <c r="L7" s="10">
        <v>636141</v>
      </c>
    </row>
    <row r="8" spans="1:12" ht="49.5" x14ac:dyDescent="0.25">
      <c r="A8" s="4">
        <f t="shared" si="0"/>
        <v>7</v>
      </c>
      <c r="B8" s="8" t="s">
        <v>79</v>
      </c>
      <c r="C8" s="8" t="s">
        <v>80</v>
      </c>
      <c r="D8" s="5" t="s">
        <v>22</v>
      </c>
      <c r="E8" s="8" t="s">
        <v>49</v>
      </c>
      <c r="F8" s="8" t="s">
        <v>81</v>
      </c>
      <c r="G8" s="6">
        <v>41</v>
      </c>
      <c r="H8" s="10">
        <v>1050</v>
      </c>
      <c r="I8" s="11">
        <v>-0.51370000000000005</v>
      </c>
      <c r="J8" s="10">
        <v>242124</v>
      </c>
      <c r="K8" s="10">
        <v>3209</v>
      </c>
      <c r="L8" s="10">
        <v>754682</v>
      </c>
    </row>
    <row r="9" spans="1:12" ht="33" x14ac:dyDescent="0.25">
      <c r="A9" s="4">
        <f t="shared" si="0"/>
        <v>8</v>
      </c>
      <c r="B9" s="8" t="s">
        <v>40</v>
      </c>
      <c r="C9" s="8" t="s">
        <v>82</v>
      </c>
      <c r="D9" s="5" t="s">
        <v>22</v>
      </c>
      <c r="E9" s="8" t="s">
        <v>83</v>
      </c>
      <c r="F9" s="8" t="s">
        <v>84</v>
      </c>
      <c r="G9" s="6">
        <v>15</v>
      </c>
      <c r="H9" s="6">
        <v>946</v>
      </c>
      <c r="I9" s="11">
        <v>-0.15459999999999999</v>
      </c>
      <c r="J9" s="10">
        <v>228611</v>
      </c>
      <c r="K9" s="10">
        <v>2065</v>
      </c>
      <c r="L9" s="10">
        <v>500108</v>
      </c>
    </row>
    <row r="10" spans="1:12" ht="33" x14ac:dyDescent="0.25">
      <c r="A10" s="4">
        <f t="shared" si="0"/>
        <v>9</v>
      </c>
      <c r="B10" s="8" t="s">
        <v>51</v>
      </c>
      <c r="C10" s="8" t="s">
        <v>87</v>
      </c>
      <c r="D10" s="5" t="s">
        <v>22</v>
      </c>
      <c r="E10" s="8" t="s">
        <v>46</v>
      </c>
      <c r="F10" s="8" t="s">
        <v>88</v>
      </c>
      <c r="G10" s="6">
        <v>41</v>
      </c>
      <c r="H10" s="6">
        <v>926</v>
      </c>
      <c r="I10" s="11">
        <v>-0.35610000000000003</v>
      </c>
      <c r="J10" s="10">
        <v>215900</v>
      </c>
      <c r="K10" s="10">
        <v>2364</v>
      </c>
      <c r="L10" s="10">
        <v>581175</v>
      </c>
    </row>
    <row r="11" spans="1:12" x14ac:dyDescent="0.25">
      <c r="A11" s="4">
        <f t="shared" si="0"/>
        <v>10</v>
      </c>
      <c r="B11" s="8" t="s">
        <v>104</v>
      </c>
      <c r="C11" s="8" t="s">
        <v>105</v>
      </c>
      <c r="D11" s="5" t="s">
        <v>22</v>
      </c>
      <c r="E11" s="8" t="s">
        <v>102</v>
      </c>
      <c r="F11" s="8" t="s">
        <v>106</v>
      </c>
      <c r="G11" s="6">
        <v>23</v>
      </c>
      <c r="H11" s="6">
        <v>476</v>
      </c>
      <c r="I11" s="11">
        <v>-0.25969999999999999</v>
      </c>
      <c r="J11" s="10">
        <v>105522</v>
      </c>
      <c r="K11" s="10">
        <v>1119</v>
      </c>
      <c r="L11" s="10">
        <v>248666</v>
      </c>
    </row>
    <row r="12" spans="1:12" ht="33" x14ac:dyDescent="0.25">
      <c r="A12" s="4">
        <f t="shared" si="0"/>
        <v>11</v>
      </c>
      <c r="B12" s="8" t="s">
        <v>79</v>
      </c>
      <c r="C12" s="8" t="s">
        <v>109</v>
      </c>
      <c r="D12" s="5" t="s">
        <v>22</v>
      </c>
      <c r="E12" s="8" t="s">
        <v>110</v>
      </c>
      <c r="F12" s="8" t="s">
        <v>111</v>
      </c>
      <c r="G12" s="6">
        <v>11</v>
      </c>
      <c r="H12" s="6">
        <v>370</v>
      </c>
      <c r="I12" s="11">
        <v>0.13850000000000001</v>
      </c>
      <c r="J12" s="10">
        <v>86300</v>
      </c>
      <c r="K12" s="6">
        <v>695</v>
      </c>
      <c r="L12" s="10">
        <v>161981</v>
      </c>
    </row>
    <row r="13" spans="1:12" ht="33" x14ac:dyDescent="0.25">
      <c r="A13" s="4">
        <f t="shared" si="0"/>
        <v>12</v>
      </c>
      <c r="B13" s="8" t="s">
        <v>118</v>
      </c>
      <c r="C13" s="8" t="s">
        <v>119</v>
      </c>
      <c r="D13" s="5" t="s">
        <v>22</v>
      </c>
      <c r="E13" s="8" t="s">
        <v>120</v>
      </c>
      <c r="F13" s="8" t="s">
        <v>121</v>
      </c>
      <c r="G13" s="6">
        <v>17</v>
      </c>
      <c r="H13" s="6">
        <v>366</v>
      </c>
      <c r="I13" s="11">
        <v>-0.47260000000000002</v>
      </c>
      <c r="J13" s="10">
        <v>80929</v>
      </c>
      <c r="K13" s="10">
        <v>1060</v>
      </c>
      <c r="L13" s="10">
        <v>242568</v>
      </c>
    </row>
    <row r="14" spans="1:12" ht="33" x14ac:dyDescent="0.25">
      <c r="A14" s="4">
        <f t="shared" si="0"/>
        <v>13</v>
      </c>
      <c r="B14" s="8" t="s">
        <v>40</v>
      </c>
      <c r="C14" s="8" t="s">
        <v>132</v>
      </c>
      <c r="D14" s="5" t="s">
        <v>22</v>
      </c>
      <c r="E14" s="8" t="s">
        <v>46</v>
      </c>
      <c r="F14" s="8" t="s">
        <v>133</v>
      </c>
      <c r="G14" s="6">
        <v>41</v>
      </c>
      <c r="H14" s="6">
        <v>273</v>
      </c>
      <c r="I14" s="11">
        <v>-0.4078</v>
      </c>
      <c r="J14" s="10">
        <v>64458</v>
      </c>
      <c r="K14" s="6">
        <v>734</v>
      </c>
      <c r="L14" s="10">
        <v>174391</v>
      </c>
    </row>
    <row r="15" spans="1:12" x14ac:dyDescent="0.25">
      <c r="A15" s="4">
        <f t="shared" si="0"/>
        <v>14</v>
      </c>
      <c r="B15" s="8" t="s">
        <v>63</v>
      </c>
      <c r="C15" s="8" t="s">
        <v>146</v>
      </c>
      <c r="D15" s="5" t="s">
        <v>22</v>
      </c>
      <c r="E15" s="8" t="s">
        <v>147</v>
      </c>
      <c r="F15" s="8" t="s">
        <v>148</v>
      </c>
      <c r="G15" s="6">
        <v>13</v>
      </c>
      <c r="H15" s="6">
        <v>243</v>
      </c>
      <c r="I15" s="11">
        <v>0.35749999999999998</v>
      </c>
      <c r="J15" s="10">
        <v>53080</v>
      </c>
      <c r="K15" s="6">
        <v>422</v>
      </c>
      <c r="L15" s="10">
        <v>92417</v>
      </c>
    </row>
    <row r="16" spans="1:12" ht="33" x14ac:dyDescent="0.25">
      <c r="A16" s="4">
        <f t="shared" si="0"/>
        <v>15</v>
      </c>
      <c r="B16" s="8" t="s">
        <v>11</v>
      </c>
      <c r="C16" s="8" t="s">
        <v>149</v>
      </c>
      <c r="D16" s="5" t="s">
        <v>22</v>
      </c>
      <c r="E16" s="8" t="s">
        <v>150</v>
      </c>
      <c r="F16" s="8" t="s">
        <v>151</v>
      </c>
      <c r="G16" s="6">
        <v>13</v>
      </c>
      <c r="H16" s="6">
        <v>228</v>
      </c>
      <c r="I16" s="11">
        <v>-0.82830000000000004</v>
      </c>
      <c r="J16" s="10">
        <v>52923</v>
      </c>
      <c r="K16" s="10">
        <v>1556</v>
      </c>
      <c r="L16" s="10">
        <v>352537</v>
      </c>
    </row>
    <row r="17" spans="1:12" ht="49.5" x14ac:dyDescent="0.25">
      <c r="A17" s="4">
        <f t="shared" si="0"/>
        <v>16</v>
      </c>
      <c r="B17" s="8" t="s">
        <v>16</v>
      </c>
      <c r="C17" s="8" t="s">
        <v>166</v>
      </c>
      <c r="D17" s="5" t="s">
        <v>22</v>
      </c>
      <c r="E17" s="8" t="s">
        <v>65</v>
      </c>
      <c r="F17" s="8" t="s">
        <v>167</v>
      </c>
      <c r="G17" s="6">
        <v>12</v>
      </c>
      <c r="H17" s="6">
        <v>197</v>
      </c>
      <c r="I17" s="11">
        <v>0.4173</v>
      </c>
      <c r="J17" s="10">
        <v>43990</v>
      </c>
      <c r="K17" s="6">
        <v>336</v>
      </c>
      <c r="L17" s="10">
        <v>75129</v>
      </c>
    </row>
    <row r="18" spans="1:12" ht="49.5" x14ac:dyDescent="0.25">
      <c r="A18" s="4">
        <f t="shared" si="0"/>
        <v>17</v>
      </c>
      <c r="B18" s="8" t="s">
        <v>174</v>
      </c>
      <c r="C18" s="8" t="s">
        <v>175</v>
      </c>
      <c r="D18" s="5" t="s">
        <v>22</v>
      </c>
      <c r="E18" s="8" t="s">
        <v>46</v>
      </c>
      <c r="F18" s="8" t="s">
        <v>176</v>
      </c>
      <c r="G18" s="6">
        <v>14</v>
      </c>
      <c r="H18" s="6">
        <v>144</v>
      </c>
      <c r="I18" s="11">
        <v>-0.49830000000000002</v>
      </c>
      <c r="J18" s="10">
        <v>33750</v>
      </c>
      <c r="K18" s="6">
        <v>431</v>
      </c>
      <c r="L18" s="10">
        <v>102503</v>
      </c>
    </row>
    <row r="19" spans="1:12" ht="33" x14ac:dyDescent="0.25">
      <c r="A19" s="4">
        <f t="shared" si="0"/>
        <v>18</v>
      </c>
      <c r="B19" s="8" t="s">
        <v>63</v>
      </c>
      <c r="C19" s="8" t="s">
        <v>193</v>
      </c>
      <c r="D19" s="5" t="s">
        <v>22</v>
      </c>
      <c r="E19" s="8" t="s">
        <v>194</v>
      </c>
      <c r="F19" s="8" t="s">
        <v>195</v>
      </c>
      <c r="G19" s="6">
        <v>8</v>
      </c>
      <c r="H19" s="6">
        <v>110</v>
      </c>
      <c r="I19" s="11">
        <v>0.39240000000000003</v>
      </c>
      <c r="J19" s="10">
        <v>23360</v>
      </c>
      <c r="K19" s="6">
        <v>189</v>
      </c>
      <c r="L19" s="10">
        <v>40143</v>
      </c>
    </row>
    <row r="20" spans="1:12" ht="66" x14ac:dyDescent="0.25">
      <c r="A20" s="4">
        <f t="shared" si="0"/>
        <v>19</v>
      </c>
      <c r="B20" s="8" t="s">
        <v>73</v>
      </c>
      <c r="C20" s="8" t="s">
        <v>214</v>
      </c>
      <c r="D20" s="5" t="s">
        <v>22</v>
      </c>
      <c r="E20" s="8" t="s">
        <v>191</v>
      </c>
      <c r="F20" s="8" t="s">
        <v>215</v>
      </c>
      <c r="G20" s="6">
        <v>9</v>
      </c>
      <c r="H20" s="6">
        <v>65</v>
      </c>
      <c r="I20" s="11">
        <v>0.1017</v>
      </c>
      <c r="J20" s="10">
        <v>13776</v>
      </c>
      <c r="K20" s="6">
        <v>124</v>
      </c>
      <c r="L20" s="10">
        <v>25730</v>
      </c>
    </row>
    <row r="21" spans="1:12" ht="33" x14ac:dyDescent="0.25">
      <c r="A21" s="4">
        <f t="shared" si="0"/>
        <v>20</v>
      </c>
      <c r="B21" s="8" t="s">
        <v>40</v>
      </c>
      <c r="C21" s="8" t="s">
        <v>257</v>
      </c>
      <c r="D21" s="5" t="s">
        <v>22</v>
      </c>
      <c r="E21" s="8" t="s">
        <v>46</v>
      </c>
      <c r="F21" s="8" t="s">
        <v>258</v>
      </c>
      <c r="G21" s="6">
        <v>9</v>
      </c>
      <c r="H21" s="6">
        <v>19</v>
      </c>
      <c r="I21" s="11">
        <v>-0.48649999999999999</v>
      </c>
      <c r="J21" s="10">
        <v>4420</v>
      </c>
      <c r="K21" s="6">
        <v>56</v>
      </c>
      <c r="L21" s="10">
        <v>13267</v>
      </c>
    </row>
    <row r="22" spans="1:12" ht="66" x14ac:dyDescent="0.25">
      <c r="A22" s="4">
        <f t="shared" si="0"/>
        <v>21</v>
      </c>
      <c r="B22" s="8" t="s">
        <v>16</v>
      </c>
      <c r="C22" s="8" t="s">
        <v>17</v>
      </c>
      <c r="D22" s="5" t="s">
        <v>18</v>
      </c>
      <c r="E22" s="8" t="s">
        <v>19</v>
      </c>
      <c r="F22" s="8" t="s">
        <v>20</v>
      </c>
      <c r="G22" s="6">
        <v>95</v>
      </c>
      <c r="H22" s="10">
        <v>32721</v>
      </c>
      <c r="I22" s="11">
        <v>-0.51319999999999999</v>
      </c>
      <c r="J22" s="10">
        <v>7993636</v>
      </c>
      <c r="K22" s="10">
        <v>179012</v>
      </c>
      <c r="L22" s="10">
        <v>44260067</v>
      </c>
    </row>
    <row r="23" spans="1:12" ht="49.5" x14ac:dyDescent="0.25">
      <c r="A23" s="4">
        <f t="shared" si="0"/>
        <v>22</v>
      </c>
      <c r="B23" s="8" t="s">
        <v>16</v>
      </c>
      <c r="C23" s="8" t="s">
        <v>29</v>
      </c>
      <c r="D23" s="5" t="s">
        <v>18</v>
      </c>
      <c r="E23" s="8" t="s">
        <v>27</v>
      </c>
      <c r="F23" s="8" t="s">
        <v>28</v>
      </c>
      <c r="G23" s="6">
        <v>81</v>
      </c>
      <c r="H23" s="10">
        <v>20367</v>
      </c>
      <c r="I23" s="11">
        <v>-0.40139999999999998</v>
      </c>
      <c r="J23" s="10">
        <v>4838462</v>
      </c>
      <c r="K23" s="10">
        <v>89508</v>
      </c>
      <c r="L23" s="10">
        <v>21254604</v>
      </c>
    </row>
    <row r="24" spans="1:12" x14ac:dyDescent="0.25">
      <c r="A24" s="4">
        <f t="shared" si="0"/>
        <v>23</v>
      </c>
      <c r="B24" s="8" t="s">
        <v>40</v>
      </c>
      <c r="C24" s="8" t="s">
        <v>55</v>
      </c>
      <c r="D24" s="5" t="s">
        <v>18</v>
      </c>
      <c r="E24" s="8" t="s">
        <v>56</v>
      </c>
      <c r="F24" s="8" t="s">
        <v>57</v>
      </c>
      <c r="G24" s="6">
        <v>13</v>
      </c>
      <c r="H24" s="10">
        <v>3257</v>
      </c>
      <c r="I24" s="11">
        <v>-9.0200000000000002E-2</v>
      </c>
      <c r="J24" s="10">
        <v>771191</v>
      </c>
      <c r="K24" s="10">
        <v>7901</v>
      </c>
      <c r="L24" s="10">
        <v>1863158</v>
      </c>
    </row>
    <row r="25" spans="1:12" ht="49.5" x14ac:dyDescent="0.25">
      <c r="A25" s="4">
        <f t="shared" si="0"/>
        <v>24</v>
      </c>
      <c r="B25" s="8" t="s">
        <v>40</v>
      </c>
      <c r="C25" s="8" t="s">
        <v>62</v>
      </c>
      <c r="D25" s="5" t="s">
        <v>18</v>
      </c>
      <c r="E25" s="8" t="s">
        <v>45</v>
      </c>
      <c r="F25" s="8" t="s">
        <v>44</v>
      </c>
      <c r="G25" s="6">
        <v>33</v>
      </c>
      <c r="H25" s="10">
        <v>2738</v>
      </c>
      <c r="I25" s="11">
        <v>-0.63439999999999996</v>
      </c>
      <c r="J25" s="10">
        <v>694578</v>
      </c>
      <c r="K25" s="10">
        <v>20056</v>
      </c>
      <c r="L25" s="10">
        <v>5053974</v>
      </c>
    </row>
    <row r="26" spans="1:12" ht="33" x14ac:dyDescent="0.25">
      <c r="A26" s="4">
        <f t="shared" si="0"/>
        <v>25</v>
      </c>
      <c r="B26" s="8" t="s">
        <v>11</v>
      </c>
      <c r="C26" s="8" t="s">
        <v>67</v>
      </c>
      <c r="D26" s="5" t="s">
        <v>18</v>
      </c>
      <c r="E26" s="8" t="s">
        <v>46</v>
      </c>
      <c r="F26" s="8" t="s">
        <v>68</v>
      </c>
      <c r="G26" s="6">
        <v>39</v>
      </c>
      <c r="H26" s="10">
        <v>2764</v>
      </c>
      <c r="I26" s="11">
        <v>-0.43480000000000002</v>
      </c>
      <c r="J26" s="10">
        <v>650571</v>
      </c>
      <c r="K26" s="10">
        <v>12888</v>
      </c>
      <c r="L26" s="10">
        <v>3074609</v>
      </c>
    </row>
    <row r="27" spans="1:12" ht="33" x14ac:dyDescent="0.25">
      <c r="A27" s="4">
        <f t="shared" si="0"/>
        <v>26</v>
      </c>
      <c r="B27" s="8" t="s">
        <v>40</v>
      </c>
      <c r="C27" s="8" t="s">
        <v>107</v>
      </c>
      <c r="D27" s="5" t="s">
        <v>18</v>
      </c>
      <c r="E27" s="8" t="s">
        <v>49</v>
      </c>
      <c r="F27" s="8" t="s">
        <v>84</v>
      </c>
      <c r="G27" s="6">
        <v>9</v>
      </c>
      <c r="H27" s="6">
        <v>459</v>
      </c>
      <c r="I27" s="11">
        <v>-0.59019999999999995</v>
      </c>
      <c r="J27" s="10">
        <v>97227</v>
      </c>
      <c r="K27" s="10">
        <v>2706</v>
      </c>
      <c r="L27" s="10">
        <v>588232</v>
      </c>
    </row>
    <row r="28" spans="1:12" ht="39.75" customHeight="1" x14ac:dyDescent="0.25">
      <c r="A28" s="4">
        <f t="shared" si="0"/>
        <v>27</v>
      </c>
      <c r="B28" s="8" t="s">
        <v>11</v>
      </c>
      <c r="C28" s="8" t="s">
        <v>164</v>
      </c>
      <c r="D28" s="5" t="s">
        <v>18</v>
      </c>
      <c r="E28" s="8" t="s">
        <v>165</v>
      </c>
      <c r="F28" s="8" t="s">
        <v>165</v>
      </c>
      <c r="G28" s="6">
        <v>9</v>
      </c>
      <c r="H28" s="6">
        <v>196</v>
      </c>
      <c r="I28" s="11">
        <v>-0.74009999999999998</v>
      </c>
      <c r="J28" s="10">
        <v>45010</v>
      </c>
      <c r="K28" s="10">
        <v>1586</v>
      </c>
      <c r="L28" s="10">
        <v>358705</v>
      </c>
    </row>
    <row r="29" spans="1:12" ht="49.5" x14ac:dyDescent="0.25">
      <c r="A29" s="4">
        <f t="shared" si="0"/>
        <v>28</v>
      </c>
      <c r="B29" s="8" t="s">
        <v>16</v>
      </c>
      <c r="C29" s="8" t="s">
        <v>184</v>
      </c>
      <c r="D29" s="5" t="s">
        <v>18</v>
      </c>
      <c r="E29" s="8" t="s">
        <v>35</v>
      </c>
      <c r="F29" s="8" t="s">
        <v>36</v>
      </c>
      <c r="G29" s="6">
        <v>22</v>
      </c>
      <c r="H29" s="6">
        <v>122</v>
      </c>
      <c r="I29" s="11">
        <v>-0.77490000000000003</v>
      </c>
      <c r="J29" s="10">
        <v>26681</v>
      </c>
      <c r="K29" s="10">
        <v>1126</v>
      </c>
      <c r="L29" s="10">
        <v>255357</v>
      </c>
    </row>
    <row r="30" spans="1:12" ht="33" x14ac:dyDescent="0.25">
      <c r="A30" s="4">
        <f t="shared" si="0"/>
        <v>29</v>
      </c>
      <c r="B30" s="8" t="s">
        <v>40</v>
      </c>
      <c r="C30" s="8" t="s">
        <v>206</v>
      </c>
      <c r="D30" s="5" t="s">
        <v>18</v>
      </c>
      <c r="E30" s="8" t="s">
        <v>207</v>
      </c>
      <c r="F30" s="8" t="s">
        <v>72</v>
      </c>
      <c r="G30" s="6">
        <v>6</v>
      </c>
      <c r="H30" s="6">
        <v>93</v>
      </c>
      <c r="I30" s="11">
        <v>-0.77539999999999998</v>
      </c>
      <c r="J30" s="10">
        <v>19865</v>
      </c>
      <c r="K30" s="6">
        <v>990</v>
      </c>
      <c r="L30" s="10">
        <v>220539</v>
      </c>
    </row>
    <row r="31" spans="1:12" ht="33" x14ac:dyDescent="0.25">
      <c r="A31" s="4">
        <f t="shared" si="0"/>
        <v>30</v>
      </c>
      <c r="B31" s="8" t="s">
        <v>63</v>
      </c>
      <c r="C31" s="8" t="s">
        <v>216</v>
      </c>
      <c r="D31" s="5" t="s">
        <v>18</v>
      </c>
      <c r="E31" s="8" t="s">
        <v>217</v>
      </c>
      <c r="F31" s="8" t="s">
        <v>218</v>
      </c>
      <c r="G31" s="6">
        <v>4</v>
      </c>
      <c r="H31" s="6">
        <v>66</v>
      </c>
      <c r="I31" s="11">
        <v>-0.76339999999999997</v>
      </c>
      <c r="J31" s="10">
        <v>12700</v>
      </c>
      <c r="K31" s="6">
        <v>550</v>
      </c>
      <c r="L31" s="10">
        <v>109015</v>
      </c>
    </row>
    <row r="32" spans="1:12" ht="33" x14ac:dyDescent="0.25">
      <c r="A32" s="4">
        <f t="shared" si="0"/>
        <v>31</v>
      </c>
      <c r="B32" s="8" t="s">
        <v>51</v>
      </c>
      <c r="C32" s="8" t="s">
        <v>278</v>
      </c>
      <c r="D32" s="5" t="s">
        <v>18</v>
      </c>
      <c r="E32" s="8" t="s">
        <v>46</v>
      </c>
      <c r="F32" s="8" t="s">
        <v>88</v>
      </c>
      <c r="G32" s="6">
        <v>1</v>
      </c>
      <c r="H32" s="6">
        <v>5</v>
      </c>
      <c r="I32" s="11">
        <v>-0.98009999999999997</v>
      </c>
      <c r="J32" s="10">
        <v>1180</v>
      </c>
      <c r="K32" s="6">
        <v>620</v>
      </c>
      <c r="L32" s="10">
        <v>142820</v>
      </c>
    </row>
    <row r="33" spans="1:12" ht="240.75" customHeight="1" x14ac:dyDescent="0.25">
      <c r="A33" s="4">
        <f t="shared" si="0"/>
        <v>32</v>
      </c>
      <c r="B33" s="8" t="s">
        <v>11</v>
      </c>
      <c r="C33" s="8" t="s">
        <v>12</v>
      </c>
      <c r="D33" s="5" t="s">
        <v>13</v>
      </c>
      <c r="E33" s="8" t="s">
        <v>14</v>
      </c>
      <c r="F33" s="8" t="s">
        <v>15</v>
      </c>
      <c r="G33" s="6">
        <v>102</v>
      </c>
      <c r="H33" s="10">
        <v>218254</v>
      </c>
      <c r="I33" s="11">
        <v>-0.2208</v>
      </c>
      <c r="J33" s="10">
        <v>53367602</v>
      </c>
      <c r="K33" s="10">
        <v>694772</v>
      </c>
      <c r="L33" s="10">
        <v>168865677</v>
      </c>
    </row>
    <row r="34" spans="1:12" ht="66" customHeight="1" x14ac:dyDescent="0.25">
      <c r="A34" s="4">
        <f t="shared" si="0"/>
        <v>33</v>
      </c>
      <c r="B34" s="8" t="s">
        <v>40</v>
      </c>
      <c r="C34" s="8" t="s">
        <v>47</v>
      </c>
      <c r="D34" s="5" t="s">
        <v>48</v>
      </c>
      <c r="E34" s="8" t="s">
        <v>43</v>
      </c>
      <c r="F34" s="8" t="s">
        <v>44</v>
      </c>
      <c r="G34" s="6">
        <v>12</v>
      </c>
      <c r="H34" s="10">
        <v>3554</v>
      </c>
      <c r="I34" s="11">
        <v>-0.25990000000000002</v>
      </c>
      <c r="J34" s="10">
        <v>883625</v>
      </c>
      <c r="K34" s="10">
        <v>13154</v>
      </c>
      <c r="L34" s="10">
        <v>3259277</v>
      </c>
    </row>
    <row r="35" spans="1:12" ht="211.5" customHeight="1" x14ac:dyDescent="0.25">
      <c r="A35" s="4">
        <f t="shared" si="0"/>
        <v>34</v>
      </c>
      <c r="B35" s="8" t="s">
        <v>11</v>
      </c>
      <c r="C35" s="8" t="s">
        <v>89</v>
      </c>
      <c r="D35" s="5" t="s">
        <v>90</v>
      </c>
      <c r="E35" s="8" t="s">
        <v>91</v>
      </c>
      <c r="F35" s="8" t="s">
        <v>92</v>
      </c>
      <c r="G35" s="6">
        <v>28</v>
      </c>
      <c r="H35" s="6">
        <v>808</v>
      </c>
      <c r="I35" s="11">
        <v>-0.63470000000000004</v>
      </c>
      <c r="J35" s="10">
        <v>198709</v>
      </c>
      <c r="K35" s="10">
        <v>15685</v>
      </c>
      <c r="L35" s="10">
        <v>3794016</v>
      </c>
    </row>
    <row r="36" spans="1:12" ht="33" x14ac:dyDescent="0.25">
      <c r="A36" s="4">
        <f t="shared" si="0"/>
        <v>35</v>
      </c>
      <c r="B36" s="8" t="s">
        <v>40</v>
      </c>
      <c r="C36" s="8" t="s">
        <v>99</v>
      </c>
      <c r="D36" s="5" t="s">
        <v>90</v>
      </c>
      <c r="E36" s="8" t="s">
        <v>100</v>
      </c>
      <c r="F36" s="8" t="s">
        <v>101</v>
      </c>
      <c r="G36" s="6">
        <v>12</v>
      </c>
      <c r="H36" s="6">
        <v>392</v>
      </c>
      <c r="I36" s="11">
        <v>-0.39219999999999999</v>
      </c>
      <c r="J36" s="10">
        <v>162849</v>
      </c>
      <c r="K36" s="10">
        <v>6811</v>
      </c>
      <c r="L36" s="10">
        <v>2789200</v>
      </c>
    </row>
    <row r="37" spans="1:12" ht="148.5" x14ac:dyDescent="0.25">
      <c r="A37" s="4">
        <f t="shared" si="0"/>
        <v>36</v>
      </c>
      <c r="B37" s="8" t="s">
        <v>11</v>
      </c>
      <c r="C37" s="8" t="s">
        <v>112</v>
      </c>
      <c r="D37" s="5" t="s">
        <v>90</v>
      </c>
      <c r="E37" s="8" t="s">
        <v>113</v>
      </c>
      <c r="F37" s="8" t="s">
        <v>114</v>
      </c>
      <c r="G37" s="6">
        <v>10</v>
      </c>
      <c r="H37" s="6">
        <v>486</v>
      </c>
      <c r="I37" s="11">
        <v>-0.51739999999999997</v>
      </c>
      <c r="J37" s="10">
        <v>83492</v>
      </c>
      <c r="K37" s="10">
        <v>8538</v>
      </c>
      <c r="L37" s="10">
        <v>1965950</v>
      </c>
    </row>
    <row r="38" spans="1:12" ht="33" x14ac:dyDescent="0.25">
      <c r="A38" s="4">
        <f t="shared" si="0"/>
        <v>37</v>
      </c>
      <c r="B38" s="8" t="s">
        <v>11</v>
      </c>
      <c r="C38" s="8" t="s">
        <v>143</v>
      </c>
      <c r="D38" s="5" t="s">
        <v>90</v>
      </c>
      <c r="E38" s="8" t="s">
        <v>46</v>
      </c>
      <c r="F38" s="8" t="s">
        <v>134</v>
      </c>
      <c r="G38" s="6">
        <v>2</v>
      </c>
      <c r="H38" s="6">
        <v>361</v>
      </c>
      <c r="I38" s="11">
        <v>-0.1384</v>
      </c>
      <c r="J38" s="10">
        <v>57760</v>
      </c>
      <c r="K38" s="10">
        <v>1474</v>
      </c>
      <c r="L38" s="10">
        <v>235620</v>
      </c>
    </row>
    <row r="39" spans="1:12" ht="66" x14ac:dyDescent="0.25">
      <c r="A39" s="4">
        <f t="shared" si="0"/>
        <v>38</v>
      </c>
      <c r="B39" s="8" t="s">
        <v>73</v>
      </c>
      <c r="C39" s="8" t="s">
        <v>169</v>
      </c>
      <c r="D39" s="5" t="s">
        <v>90</v>
      </c>
      <c r="E39" s="8" t="s">
        <v>170</v>
      </c>
      <c r="F39" s="8" t="s">
        <v>171</v>
      </c>
      <c r="G39" s="6">
        <v>6</v>
      </c>
      <c r="H39" s="6">
        <v>155</v>
      </c>
      <c r="I39" s="11">
        <v>-0.6925</v>
      </c>
      <c r="J39" s="10">
        <v>38115</v>
      </c>
      <c r="K39" s="10">
        <v>2124</v>
      </c>
      <c r="L39" s="10">
        <v>529702</v>
      </c>
    </row>
    <row r="40" spans="1:12" ht="33" x14ac:dyDescent="0.25">
      <c r="A40" s="4">
        <f t="shared" si="0"/>
        <v>39</v>
      </c>
      <c r="B40" s="8" t="s">
        <v>40</v>
      </c>
      <c r="C40" s="8" t="s">
        <v>182</v>
      </c>
      <c r="D40" s="5" t="s">
        <v>90</v>
      </c>
      <c r="E40" s="8" t="s">
        <v>103</v>
      </c>
      <c r="F40" s="8" t="s">
        <v>183</v>
      </c>
      <c r="G40" s="6">
        <v>1</v>
      </c>
      <c r="H40" s="6">
        <v>112</v>
      </c>
      <c r="I40" s="11">
        <v>-0.33329999999999999</v>
      </c>
      <c r="J40" s="10">
        <v>26880</v>
      </c>
      <c r="K40" s="10">
        <v>3111</v>
      </c>
      <c r="L40" s="10">
        <v>739746</v>
      </c>
    </row>
    <row r="41" spans="1:12" ht="49.5" x14ac:dyDescent="0.25">
      <c r="A41" s="4">
        <f t="shared" si="0"/>
        <v>40</v>
      </c>
      <c r="B41" s="8" t="s">
        <v>16</v>
      </c>
      <c r="C41" s="8" t="s">
        <v>85</v>
      </c>
      <c r="D41" s="5" t="s">
        <v>86</v>
      </c>
      <c r="E41" s="8" t="s">
        <v>35</v>
      </c>
      <c r="F41" s="8" t="s">
        <v>36</v>
      </c>
      <c r="G41" s="6">
        <v>57</v>
      </c>
      <c r="H41" s="6">
        <v>932</v>
      </c>
      <c r="I41" s="11">
        <v>-0.6875</v>
      </c>
      <c r="J41" s="10">
        <v>222296</v>
      </c>
      <c r="K41" s="10">
        <v>23350</v>
      </c>
      <c r="L41" s="10">
        <v>5508370</v>
      </c>
    </row>
    <row r="42" spans="1:12" ht="49.5" x14ac:dyDescent="0.25">
      <c r="A42" s="4">
        <f t="shared" si="0"/>
        <v>41</v>
      </c>
      <c r="B42" s="8" t="s">
        <v>40</v>
      </c>
      <c r="C42" s="8" t="s">
        <v>41</v>
      </c>
      <c r="D42" s="5" t="s">
        <v>42</v>
      </c>
      <c r="E42" s="8" t="s">
        <v>43</v>
      </c>
      <c r="F42" s="8" t="s">
        <v>44</v>
      </c>
      <c r="G42" s="6">
        <v>74</v>
      </c>
      <c r="H42" s="10">
        <v>6730</v>
      </c>
      <c r="I42" s="11">
        <v>-0.52329999999999999</v>
      </c>
      <c r="J42" s="10">
        <v>2010533</v>
      </c>
      <c r="K42" s="10">
        <v>125574</v>
      </c>
      <c r="L42" s="10">
        <v>32632648</v>
      </c>
    </row>
    <row r="43" spans="1:12" ht="189" customHeight="1" x14ac:dyDescent="0.25">
      <c r="A43" s="4">
        <f t="shared" si="0"/>
        <v>42</v>
      </c>
      <c r="B43" s="8" t="s">
        <v>11</v>
      </c>
      <c r="C43" s="8" t="s">
        <v>60</v>
      </c>
      <c r="D43" s="5" t="s">
        <v>42</v>
      </c>
      <c r="E43" s="8" t="s">
        <v>46</v>
      </c>
      <c r="F43" s="8" t="s">
        <v>61</v>
      </c>
      <c r="G43" s="6">
        <v>43</v>
      </c>
      <c r="H43" s="10">
        <v>2922</v>
      </c>
      <c r="I43" s="11">
        <v>-0.61829999999999996</v>
      </c>
      <c r="J43" s="10">
        <v>706165</v>
      </c>
      <c r="K43" s="10">
        <v>59343</v>
      </c>
      <c r="L43" s="10">
        <v>14322456</v>
      </c>
    </row>
    <row r="44" spans="1:12" ht="115.5" x14ac:dyDescent="0.25">
      <c r="A44" s="4">
        <f t="shared" ref="A44:A107" si="1">ROW(A43)</f>
        <v>43</v>
      </c>
      <c r="B44" s="8" t="s">
        <v>73</v>
      </c>
      <c r="C44" s="8" t="s">
        <v>74</v>
      </c>
      <c r="D44" s="5" t="s">
        <v>42</v>
      </c>
      <c r="E44" s="8" t="s">
        <v>19</v>
      </c>
      <c r="F44" s="8" t="s">
        <v>75</v>
      </c>
      <c r="G44" s="6">
        <v>31</v>
      </c>
      <c r="H44" s="10">
        <v>1438</v>
      </c>
      <c r="I44" s="11">
        <v>-0.56230000000000002</v>
      </c>
      <c r="J44" s="10">
        <v>354239</v>
      </c>
      <c r="K44" s="10">
        <v>41276</v>
      </c>
      <c r="L44" s="10">
        <v>9867319</v>
      </c>
    </row>
    <row r="45" spans="1:12" ht="49.5" x14ac:dyDescent="0.25">
      <c r="A45" s="4">
        <f t="shared" si="1"/>
        <v>44</v>
      </c>
      <c r="B45" s="8" t="s">
        <v>16</v>
      </c>
      <c r="C45" s="8" t="s">
        <v>108</v>
      </c>
      <c r="D45" s="5" t="s">
        <v>42</v>
      </c>
      <c r="E45" s="8" t="s">
        <v>95</v>
      </c>
      <c r="F45" s="8" t="s">
        <v>96</v>
      </c>
      <c r="G45" s="6">
        <v>14</v>
      </c>
      <c r="H45" s="6">
        <v>368</v>
      </c>
      <c r="I45" s="11">
        <v>-0.7298</v>
      </c>
      <c r="J45" s="10">
        <v>93598</v>
      </c>
      <c r="K45" s="10">
        <v>25677</v>
      </c>
      <c r="L45" s="10">
        <v>6236276</v>
      </c>
    </row>
    <row r="46" spans="1:12" ht="33" x14ac:dyDescent="0.25">
      <c r="A46" s="4">
        <f t="shared" si="1"/>
        <v>45</v>
      </c>
      <c r="B46" s="8" t="s">
        <v>40</v>
      </c>
      <c r="C46" s="8" t="s">
        <v>125</v>
      </c>
      <c r="D46" s="5" t="s">
        <v>42</v>
      </c>
      <c r="E46" s="8" t="s">
        <v>70</v>
      </c>
      <c r="F46" s="8" t="s">
        <v>126</v>
      </c>
      <c r="G46" s="6">
        <v>15</v>
      </c>
      <c r="H46" s="6">
        <v>313</v>
      </c>
      <c r="I46" s="11">
        <v>-0.63129999999999997</v>
      </c>
      <c r="J46" s="10">
        <v>74190</v>
      </c>
      <c r="K46" s="10">
        <v>23764</v>
      </c>
      <c r="L46" s="10">
        <v>5609703</v>
      </c>
    </row>
    <row r="47" spans="1:12" ht="33" x14ac:dyDescent="0.25">
      <c r="A47" s="4">
        <f t="shared" si="1"/>
        <v>46</v>
      </c>
      <c r="B47" s="8" t="s">
        <v>11</v>
      </c>
      <c r="C47" s="8" t="s">
        <v>127</v>
      </c>
      <c r="D47" s="5" t="s">
        <v>42</v>
      </c>
      <c r="E47" s="8" t="s">
        <v>128</v>
      </c>
      <c r="F47" s="8" t="s">
        <v>128</v>
      </c>
      <c r="G47" s="6">
        <v>2</v>
      </c>
      <c r="H47" s="6">
        <v>321</v>
      </c>
      <c r="I47" s="11">
        <v>0.433</v>
      </c>
      <c r="J47" s="10">
        <v>74105</v>
      </c>
      <c r="K47" s="10">
        <v>1585</v>
      </c>
      <c r="L47" s="10">
        <v>363495</v>
      </c>
    </row>
    <row r="48" spans="1:12" ht="33" x14ac:dyDescent="0.25">
      <c r="A48" s="4">
        <f t="shared" si="1"/>
        <v>47</v>
      </c>
      <c r="B48" s="8" t="s">
        <v>157</v>
      </c>
      <c r="C48" s="8" t="s">
        <v>158</v>
      </c>
      <c r="D48" s="5" t="s">
        <v>42</v>
      </c>
      <c r="E48" s="8" t="s">
        <v>120</v>
      </c>
      <c r="F48" s="8" t="s">
        <v>159</v>
      </c>
      <c r="G48" s="6">
        <v>3</v>
      </c>
      <c r="H48" s="6">
        <v>237</v>
      </c>
      <c r="I48" s="11">
        <v>-0.67669999999999997</v>
      </c>
      <c r="J48" s="10">
        <v>51730</v>
      </c>
      <c r="K48" s="10">
        <v>6668</v>
      </c>
      <c r="L48" s="10">
        <v>1446236</v>
      </c>
    </row>
    <row r="49" spans="1:12" ht="49.5" x14ac:dyDescent="0.25">
      <c r="A49" s="4">
        <f t="shared" si="1"/>
        <v>48</v>
      </c>
      <c r="B49" s="8" t="s">
        <v>16</v>
      </c>
      <c r="C49" s="8" t="s">
        <v>272</v>
      </c>
      <c r="D49" s="5" t="s">
        <v>42</v>
      </c>
      <c r="E49" s="8" t="s">
        <v>37</v>
      </c>
      <c r="F49" s="8" t="s">
        <v>28</v>
      </c>
      <c r="G49" s="6">
        <v>1</v>
      </c>
      <c r="H49" s="6">
        <v>10</v>
      </c>
      <c r="I49" s="11">
        <v>-0.93830000000000002</v>
      </c>
      <c r="J49" s="10">
        <v>1900</v>
      </c>
      <c r="K49" s="10">
        <v>15506</v>
      </c>
      <c r="L49" s="10">
        <v>3698743</v>
      </c>
    </row>
    <row r="50" spans="1:12" x14ac:dyDescent="0.25">
      <c r="A50" s="4">
        <f t="shared" si="1"/>
        <v>49</v>
      </c>
      <c r="B50" s="8" t="s">
        <v>40</v>
      </c>
      <c r="C50" s="8" t="s">
        <v>293</v>
      </c>
      <c r="D50" s="5" t="s">
        <v>42</v>
      </c>
      <c r="E50" s="8" t="s">
        <v>294</v>
      </c>
      <c r="F50" s="8" t="s">
        <v>295</v>
      </c>
      <c r="G50" s="6">
        <v>1</v>
      </c>
      <c r="H50" s="6">
        <v>0</v>
      </c>
      <c r="I50" s="11">
        <v>-1</v>
      </c>
      <c r="J50" s="6">
        <v>0</v>
      </c>
      <c r="K50" s="6">
        <v>868</v>
      </c>
      <c r="L50" s="10">
        <v>205687</v>
      </c>
    </row>
    <row r="51" spans="1:12" ht="33" x14ac:dyDescent="0.25">
      <c r="A51" s="4">
        <f t="shared" si="1"/>
        <v>50</v>
      </c>
      <c r="B51" s="8" t="s">
        <v>40</v>
      </c>
      <c r="C51" s="8" t="s">
        <v>139</v>
      </c>
      <c r="D51" s="5" t="s">
        <v>140</v>
      </c>
      <c r="E51" s="8" t="s">
        <v>141</v>
      </c>
      <c r="F51" s="8" t="s">
        <v>142</v>
      </c>
      <c r="G51" s="6">
        <v>1</v>
      </c>
      <c r="H51" s="6">
        <v>162</v>
      </c>
      <c r="I51" s="11">
        <v>-0.70760000000000001</v>
      </c>
      <c r="J51" s="10">
        <v>59820</v>
      </c>
      <c r="K51" s="10">
        <v>16426</v>
      </c>
      <c r="L51" s="10">
        <v>6925895</v>
      </c>
    </row>
    <row r="52" spans="1:12" ht="66" x14ac:dyDescent="0.25">
      <c r="A52" s="4">
        <f t="shared" si="1"/>
        <v>51</v>
      </c>
      <c r="B52" s="8" t="s">
        <v>11</v>
      </c>
      <c r="C52" s="8" t="s">
        <v>152</v>
      </c>
      <c r="D52" s="5" t="s">
        <v>140</v>
      </c>
      <c r="E52" s="8" t="s">
        <v>153</v>
      </c>
      <c r="F52" s="8" t="s">
        <v>154</v>
      </c>
      <c r="G52" s="6">
        <v>3</v>
      </c>
      <c r="H52" s="6">
        <v>203</v>
      </c>
      <c r="I52" s="11">
        <v>0.19409999999999999</v>
      </c>
      <c r="J52" s="10">
        <v>52510</v>
      </c>
      <c r="K52" s="10">
        <v>6239</v>
      </c>
      <c r="L52" s="10">
        <v>1423854</v>
      </c>
    </row>
    <row r="53" spans="1:12" ht="33" x14ac:dyDescent="0.25">
      <c r="A53" s="4">
        <f t="shared" si="1"/>
        <v>52</v>
      </c>
      <c r="B53" s="8" t="s">
        <v>16</v>
      </c>
      <c r="C53" s="8" t="s">
        <v>180</v>
      </c>
      <c r="D53" s="5" t="s">
        <v>140</v>
      </c>
      <c r="E53" s="8" t="s">
        <v>46</v>
      </c>
      <c r="F53" s="8" t="s">
        <v>88</v>
      </c>
      <c r="G53" s="6">
        <v>4</v>
      </c>
      <c r="H53" s="6">
        <v>124</v>
      </c>
      <c r="I53" s="11">
        <v>-0.67789999999999995</v>
      </c>
      <c r="J53" s="10">
        <v>30009</v>
      </c>
      <c r="K53" s="10">
        <v>17025</v>
      </c>
      <c r="L53" s="10">
        <v>4142406</v>
      </c>
    </row>
    <row r="54" spans="1:12" ht="49.5" x14ac:dyDescent="0.25">
      <c r="A54" s="4">
        <f t="shared" si="1"/>
        <v>53</v>
      </c>
      <c r="B54" s="8" t="s">
        <v>16</v>
      </c>
      <c r="C54" s="8" t="s">
        <v>25</v>
      </c>
      <c r="D54" s="5" t="s">
        <v>26</v>
      </c>
      <c r="E54" s="8" t="s">
        <v>27</v>
      </c>
      <c r="F54" s="8" t="s">
        <v>28</v>
      </c>
      <c r="G54" s="6">
        <v>97</v>
      </c>
      <c r="H54" s="10">
        <v>20105</v>
      </c>
      <c r="I54" s="11">
        <v>-0.4758</v>
      </c>
      <c r="J54" s="10">
        <v>5205786</v>
      </c>
      <c r="K54" s="10">
        <v>967869</v>
      </c>
      <c r="L54" s="10">
        <v>255719834</v>
      </c>
    </row>
    <row r="55" spans="1:12" ht="159.75" customHeight="1" x14ac:dyDescent="0.25">
      <c r="A55" s="4">
        <f t="shared" si="1"/>
        <v>54</v>
      </c>
      <c r="B55" s="8" t="s">
        <v>11</v>
      </c>
      <c r="C55" s="8" t="s">
        <v>30</v>
      </c>
      <c r="D55" s="5" t="s">
        <v>31</v>
      </c>
      <c r="E55" s="8" t="s">
        <v>32</v>
      </c>
      <c r="F55" s="8" t="s">
        <v>33</v>
      </c>
      <c r="G55" s="6">
        <v>88</v>
      </c>
      <c r="H55" s="10">
        <v>17518</v>
      </c>
      <c r="I55" s="11">
        <v>-0.35149999999999998</v>
      </c>
      <c r="J55" s="10">
        <v>4096217</v>
      </c>
      <c r="K55" s="10">
        <v>140881</v>
      </c>
      <c r="L55" s="10">
        <v>33452802</v>
      </c>
    </row>
    <row r="56" spans="1:12" ht="49.5" x14ac:dyDescent="0.25">
      <c r="A56" s="4">
        <f t="shared" si="1"/>
        <v>55</v>
      </c>
      <c r="B56" s="8" t="s">
        <v>40</v>
      </c>
      <c r="C56" s="8" t="s">
        <v>58</v>
      </c>
      <c r="D56" s="5" t="s">
        <v>31</v>
      </c>
      <c r="E56" s="8" t="s">
        <v>59</v>
      </c>
      <c r="F56" s="8" t="s">
        <v>50</v>
      </c>
      <c r="G56" s="6">
        <v>16</v>
      </c>
      <c r="H56" s="10">
        <v>1734</v>
      </c>
      <c r="I56" s="11">
        <v>-0.2893</v>
      </c>
      <c r="J56" s="10">
        <v>718180</v>
      </c>
      <c r="K56" s="10">
        <v>62393</v>
      </c>
      <c r="L56" s="10">
        <v>15823006</v>
      </c>
    </row>
    <row r="57" spans="1:12" ht="49.5" x14ac:dyDescent="0.25">
      <c r="A57" s="4">
        <f t="shared" si="1"/>
        <v>56</v>
      </c>
      <c r="B57" s="8" t="s">
        <v>16</v>
      </c>
      <c r="C57" s="8" t="s">
        <v>168</v>
      </c>
      <c r="D57" s="5" t="s">
        <v>31</v>
      </c>
      <c r="E57" s="8" t="s">
        <v>37</v>
      </c>
      <c r="F57" s="8" t="s">
        <v>28</v>
      </c>
      <c r="G57" s="6">
        <v>4</v>
      </c>
      <c r="H57" s="6">
        <v>191</v>
      </c>
      <c r="I57" s="11">
        <v>-1.04E-2</v>
      </c>
      <c r="J57" s="10">
        <v>41180</v>
      </c>
      <c r="K57" s="10">
        <v>28341</v>
      </c>
      <c r="L57" s="10">
        <v>6658888</v>
      </c>
    </row>
    <row r="58" spans="1:12" ht="37.5" customHeight="1" x14ac:dyDescent="0.25">
      <c r="A58" s="4">
        <f t="shared" si="1"/>
        <v>57</v>
      </c>
      <c r="B58" s="8" t="s">
        <v>11</v>
      </c>
      <c r="C58" s="8" t="s">
        <v>210</v>
      </c>
      <c r="D58" s="5" t="s">
        <v>31</v>
      </c>
      <c r="E58" s="8" t="s">
        <v>211</v>
      </c>
      <c r="F58" s="8" t="s">
        <v>211</v>
      </c>
      <c r="G58" s="6">
        <v>2</v>
      </c>
      <c r="H58" s="6">
        <v>86</v>
      </c>
      <c r="I58" s="11">
        <v>1</v>
      </c>
      <c r="J58" s="10">
        <v>17820</v>
      </c>
      <c r="K58" s="10">
        <v>5509</v>
      </c>
      <c r="L58" s="10">
        <v>1217570</v>
      </c>
    </row>
    <row r="59" spans="1:12" ht="33" x14ac:dyDescent="0.25">
      <c r="A59" s="4">
        <f t="shared" si="1"/>
        <v>58</v>
      </c>
      <c r="B59" s="8" t="s">
        <v>16</v>
      </c>
      <c r="C59" s="8" t="s">
        <v>282</v>
      </c>
      <c r="D59" s="5" t="s">
        <v>31</v>
      </c>
      <c r="E59" s="8" t="s">
        <v>49</v>
      </c>
      <c r="F59" s="8" t="s">
        <v>283</v>
      </c>
      <c r="G59" s="6">
        <v>1</v>
      </c>
      <c r="H59" s="6">
        <v>4</v>
      </c>
      <c r="I59" s="11">
        <v>-0.94589999999999996</v>
      </c>
      <c r="J59" s="6">
        <v>810</v>
      </c>
      <c r="K59" s="10">
        <v>7260</v>
      </c>
      <c r="L59" s="10">
        <v>1653707</v>
      </c>
    </row>
    <row r="60" spans="1:12" ht="49.5" x14ac:dyDescent="0.25">
      <c r="A60" s="4">
        <f t="shared" si="1"/>
        <v>59</v>
      </c>
      <c r="B60" s="8" t="s">
        <v>40</v>
      </c>
      <c r="C60" s="8" t="s">
        <v>245</v>
      </c>
      <c r="D60" s="5" t="s">
        <v>246</v>
      </c>
      <c r="E60" s="8" t="s">
        <v>247</v>
      </c>
      <c r="F60" s="8" t="s">
        <v>248</v>
      </c>
      <c r="G60" s="6">
        <v>1</v>
      </c>
      <c r="H60" s="6">
        <v>27</v>
      </c>
      <c r="I60" s="11">
        <v>-0.25</v>
      </c>
      <c r="J60" s="10">
        <v>5400</v>
      </c>
      <c r="K60" s="10">
        <v>11832</v>
      </c>
      <c r="L60" s="10">
        <v>2778985</v>
      </c>
    </row>
    <row r="61" spans="1:12" ht="33" x14ac:dyDescent="0.25">
      <c r="A61" s="4">
        <f t="shared" si="1"/>
        <v>60</v>
      </c>
      <c r="B61" s="8" t="s">
        <v>201</v>
      </c>
      <c r="C61" s="8" t="s">
        <v>202</v>
      </c>
      <c r="D61" s="5" t="s">
        <v>203</v>
      </c>
      <c r="E61" s="8" t="s">
        <v>204</v>
      </c>
      <c r="F61" s="8" t="s">
        <v>205</v>
      </c>
      <c r="G61" s="6">
        <v>1</v>
      </c>
      <c r="H61" s="6">
        <v>93</v>
      </c>
      <c r="I61" s="11">
        <v>0.1772</v>
      </c>
      <c r="J61" s="10">
        <v>21325</v>
      </c>
      <c r="K61" s="10">
        <v>1054</v>
      </c>
      <c r="L61" s="10">
        <v>234035</v>
      </c>
    </row>
    <row r="62" spans="1:12" ht="181.5" x14ac:dyDescent="0.25">
      <c r="A62" s="4">
        <f t="shared" si="1"/>
        <v>61</v>
      </c>
      <c r="B62" s="8" t="s">
        <v>73</v>
      </c>
      <c r="C62" s="8" t="s">
        <v>229</v>
      </c>
      <c r="D62" s="5" t="s">
        <v>203</v>
      </c>
      <c r="E62" s="8" t="s">
        <v>191</v>
      </c>
      <c r="F62" s="8" t="s">
        <v>230</v>
      </c>
      <c r="G62" s="6">
        <v>1</v>
      </c>
      <c r="H62" s="6">
        <v>40</v>
      </c>
      <c r="I62" s="11">
        <v>1.8571</v>
      </c>
      <c r="J62" s="10">
        <v>8000</v>
      </c>
      <c r="K62" s="10">
        <v>20469</v>
      </c>
      <c r="L62" s="10">
        <v>4812304</v>
      </c>
    </row>
    <row r="63" spans="1:12" ht="82.5" x14ac:dyDescent="0.25">
      <c r="A63" s="4">
        <f t="shared" si="1"/>
        <v>62</v>
      </c>
      <c r="B63" s="8" t="s">
        <v>11</v>
      </c>
      <c r="C63" s="8" t="s">
        <v>233</v>
      </c>
      <c r="D63" s="5" t="s">
        <v>203</v>
      </c>
      <c r="E63" s="8" t="s">
        <v>234</v>
      </c>
      <c r="F63" s="8" t="s">
        <v>235</v>
      </c>
      <c r="G63" s="6">
        <v>1</v>
      </c>
      <c r="H63" s="6">
        <v>32</v>
      </c>
      <c r="I63" s="11">
        <v>-0.84</v>
      </c>
      <c r="J63" s="10">
        <v>7360</v>
      </c>
      <c r="K63" s="10">
        <v>5522</v>
      </c>
      <c r="L63" s="10">
        <v>1243854</v>
      </c>
    </row>
    <row r="64" spans="1:12" ht="49.5" x14ac:dyDescent="0.25">
      <c r="A64" s="4">
        <f t="shared" si="1"/>
        <v>63</v>
      </c>
      <c r="B64" s="8" t="s">
        <v>16</v>
      </c>
      <c r="C64" s="8" t="s">
        <v>269</v>
      </c>
      <c r="D64" s="5" t="s">
        <v>203</v>
      </c>
      <c r="E64" s="8" t="s">
        <v>95</v>
      </c>
      <c r="F64" s="8" t="s">
        <v>96</v>
      </c>
      <c r="G64" s="6">
        <v>1</v>
      </c>
      <c r="H64" s="6">
        <v>33</v>
      </c>
      <c r="I64" s="11">
        <v>0</v>
      </c>
      <c r="J64" s="10">
        <v>3050</v>
      </c>
      <c r="K64" s="10">
        <v>21202</v>
      </c>
      <c r="L64" s="10">
        <v>5162665</v>
      </c>
    </row>
    <row r="65" spans="1:12" ht="33" x14ac:dyDescent="0.25">
      <c r="A65" s="4">
        <f t="shared" si="1"/>
        <v>64</v>
      </c>
      <c r="B65" s="8" t="s">
        <v>79</v>
      </c>
      <c r="C65" s="8" t="s">
        <v>242</v>
      </c>
      <c r="D65" s="5" t="s">
        <v>243</v>
      </c>
      <c r="E65" s="8" t="s">
        <v>69</v>
      </c>
      <c r="F65" s="8" t="s">
        <v>244</v>
      </c>
      <c r="G65" s="6">
        <v>1</v>
      </c>
      <c r="H65" s="6">
        <v>11</v>
      </c>
      <c r="I65" s="11">
        <v>1.2</v>
      </c>
      <c r="J65" s="10">
        <v>6000</v>
      </c>
      <c r="K65" s="6">
        <v>35</v>
      </c>
      <c r="L65" s="10">
        <v>19050</v>
      </c>
    </row>
    <row r="66" spans="1:12" ht="82.5" x14ac:dyDescent="0.25">
      <c r="A66" s="4">
        <f t="shared" si="1"/>
        <v>65</v>
      </c>
      <c r="B66" s="8" t="s">
        <v>16</v>
      </c>
      <c r="C66" s="8" t="s">
        <v>122</v>
      </c>
      <c r="D66" s="5" t="s">
        <v>123</v>
      </c>
      <c r="E66" s="8" t="s">
        <v>19</v>
      </c>
      <c r="F66" s="8" t="s">
        <v>124</v>
      </c>
      <c r="G66" s="6">
        <v>21</v>
      </c>
      <c r="H66" s="6">
        <v>313</v>
      </c>
      <c r="I66" s="11">
        <v>-0.78549999999999998</v>
      </c>
      <c r="J66" s="10">
        <v>74916</v>
      </c>
      <c r="K66" s="10">
        <v>606432</v>
      </c>
      <c r="L66" s="10">
        <v>154306257</v>
      </c>
    </row>
    <row r="67" spans="1:12" x14ac:dyDescent="0.25">
      <c r="A67" s="4">
        <f t="shared" si="1"/>
        <v>66</v>
      </c>
      <c r="B67" s="8" t="s">
        <v>79</v>
      </c>
      <c r="C67" s="8" t="s">
        <v>236</v>
      </c>
      <c r="D67" s="5" t="s">
        <v>237</v>
      </c>
      <c r="E67" s="8" t="s">
        <v>110</v>
      </c>
      <c r="F67" s="8" t="s">
        <v>238</v>
      </c>
      <c r="G67" s="6">
        <v>1</v>
      </c>
      <c r="H67" s="6">
        <v>27</v>
      </c>
      <c r="I67" s="11">
        <v>-0.129</v>
      </c>
      <c r="J67" s="10">
        <v>7220</v>
      </c>
      <c r="K67" s="10">
        <v>1892</v>
      </c>
      <c r="L67" s="10">
        <v>441495</v>
      </c>
    </row>
    <row r="68" spans="1:12" ht="33" x14ac:dyDescent="0.25">
      <c r="A68" s="4">
        <f t="shared" si="1"/>
        <v>67</v>
      </c>
      <c r="B68" s="8" t="s">
        <v>16</v>
      </c>
      <c r="C68" s="8" t="s">
        <v>135</v>
      </c>
      <c r="D68" s="5" t="s">
        <v>136</v>
      </c>
      <c r="E68" s="8" t="s">
        <v>137</v>
      </c>
      <c r="F68" s="8" t="s">
        <v>138</v>
      </c>
      <c r="G68" s="6">
        <v>7</v>
      </c>
      <c r="H68" s="6">
        <v>870</v>
      </c>
      <c r="I68" s="11">
        <v>0.39650000000000002</v>
      </c>
      <c r="J68" s="10">
        <v>62485</v>
      </c>
      <c r="K68" s="10">
        <v>37456</v>
      </c>
      <c r="L68" s="10">
        <v>8754644</v>
      </c>
    </row>
    <row r="69" spans="1:12" ht="33" x14ac:dyDescent="0.25">
      <c r="A69" s="4">
        <f t="shared" si="1"/>
        <v>68</v>
      </c>
      <c r="B69" s="8" t="s">
        <v>40</v>
      </c>
      <c r="C69" s="8" t="s">
        <v>224</v>
      </c>
      <c r="D69" s="5" t="s">
        <v>136</v>
      </c>
      <c r="E69" s="8" t="s">
        <v>46</v>
      </c>
      <c r="F69" s="8" t="s">
        <v>88</v>
      </c>
      <c r="G69" s="6">
        <v>2</v>
      </c>
      <c r="H69" s="6">
        <v>44</v>
      </c>
      <c r="I69" s="11">
        <v>-0.59630000000000005</v>
      </c>
      <c r="J69" s="10">
        <v>9520</v>
      </c>
      <c r="K69" s="10">
        <v>84131</v>
      </c>
      <c r="L69" s="10">
        <v>21334128</v>
      </c>
    </row>
    <row r="70" spans="1:12" ht="234" customHeight="1" x14ac:dyDescent="0.25">
      <c r="A70" s="4">
        <f t="shared" si="1"/>
        <v>69</v>
      </c>
      <c r="B70" s="8" t="s">
        <v>11</v>
      </c>
      <c r="C70" s="8" t="s">
        <v>227</v>
      </c>
      <c r="D70" s="5" t="s">
        <v>136</v>
      </c>
      <c r="E70" s="8" t="s">
        <v>170</v>
      </c>
      <c r="F70" s="8" t="s">
        <v>228</v>
      </c>
      <c r="G70" s="6">
        <v>1</v>
      </c>
      <c r="H70" s="6">
        <v>62</v>
      </c>
      <c r="I70" s="11">
        <v>0.82350000000000001</v>
      </c>
      <c r="J70" s="10">
        <v>9200</v>
      </c>
      <c r="K70" s="10">
        <v>11565</v>
      </c>
      <c r="L70" s="10">
        <v>2720264</v>
      </c>
    </row>
    <row r="71" spans="1:12" ht="33" x14ac:dyDescent="0.25">
      <c r="A71" s="4">
        <f t="shared" si="1"/>
        <v>70</v>
      </c>
      <c r="B71" s="8" t="s">
        <v>16</v>
      </c>
      <c r="C71" s="8" t="s">
        <v>252</v>
      </c>
      <c r="D71" s="5" t="s">
        <v>136</v>
      </c>
      <c r="E71" s="8" t="s">
        <v>207</v>
      </c>
      <c r="F71" s="8" t="s">
        <v>253</v>
      </c>
      <c r="G71" s="6">
        <v>1</v>
      </c>
      <c r="H71" s="6">
        <v>28</v>
      </c>
      <c r="I71" s="11">
        <v>2.1111</v>
      </c>
      <c r="J71" s="10">
        <v>4480</v>
      </c>
      <c r="K71" s="10">
        <v>1004</v>
      </c>
      <c r="L71" s="10">
        <v>207301</v>
      </c>
    </row>
    <row r="72" spans="1:12" ht="33" x14ac:dyDescent="0.25">
      <c r="A72" s="4">
        <f t="shared" si="1"/>
        <v>71</v>
      </c>
      <c r="B72" s="8" t="s">
        <v>51</v>
      </c>
      <c r="C72" s="8" t="s">
        <v>196</v>
      </c>
      <c r="D72" s="5" t="s">
        <v>197</v>
      </c>
      <c r="E72" s="8" t="s">
        <v>137</v>
      </c>
      <c r="F72" s="8" t="s">
        <v>198</v>
      </c>
      <c r="G72" s="6">
        <v>4</v>
      </c>
      <c r="H72" s="6">
        <v>339</v>
      </c>
      <c r="I72" s="11">
        <v>0.12620000000000001</v>
      </c>
      <c r="J72" s="10">
        <v>22360</v>
      </c>
      <c r="K72" s="10">
        <v>2265</v>
      </c>
      <c r="L72" s="10">
        <v>415031</v>
      </c>
    </row>
    <row r="73" spans="1:12" x14ac:dyDescent="0.25">
      <c r="A73" s="4">
        <f t="shared" si="1"/>
        <v>72</v>
      </c>
      <c r="B73" s="8" t="s">
        <v>249</v>
      </c>
      <c r="C73" s="8" t="s">
        <v>250</v>
      </c>
      <c r="D73" s="5" t="s">
        <v>197</v>
      </c>
      <c r="E73" s="8" t="s">
        <v>83</v>
      </c>
      <c r="F73" s="8" t="s">
        <v>251</v>
      </c>
      <c r="G73" s="6">
        <v>1</v>
      </c>
      <c r="H73" s="6">
        <v>30</v>
      </c>
      <c r="I73" s="11">
        <v>0</v>
      </c>
      <c r="J73" s="10">
        <v>4800</v>
      </c>
      <c r="K73" s="10">
        <v>2123</v>
      </c>
      <c r="L73" s="10">
        <v>469933</v>
      </c>
    </row>
    <row r="74" spans="1:12" ht="49.5" x14ac:dyDescent="0.25">
      <c r="A74" s="4">
        <f t="shared" si="1"/>
        <v>73</v>
      </c>
      <c r="B74" s="8" t="s">
        <v>16</v>
      </c>
      <c r="C74" s="8" t="s">
        <v>93</v>
      </c>
      <c r="D74" s="5" t="s">
        <v>94</v>
      </c>
      <c r="E74" s="8" t="s">
        <v>95</v>
      </c>
      <c r="F74" s="8" t="s">
        <v>96</v>
      </c>
      <c r="G74" s="6">
        <v>17</v>
      </c>
      <c r="H74" s="6">
        <v>704</v>
      </c>
      <c r="I74" s="11">
        <v>-0.55389999999999995</v>
      </c>
      <c r="J74" s="10">
        <v>198251</v>
      </c>
      <c r="K74" s="10">
        <v>562287</v>
      </c>
      <c r="L74" s="10">
        <v>150829402</v>
      </c>
    </row>
    <row r="75" spans="1:12" ht="49.5" x14ac:dyDescent="0.25">
      <c r="A75" s="4">
        <f t="shared" si="1"/>
        <v>74</v>
      </c>
      <c r="B75" s="8" t="s">
        <v>40</v>
      </c>
      <c r="C75" s="8" t="s">
        <v>129</v>
      </c>
      <c r="D75" s="5" t="s">
        <v>130</v>
      </c>
      <c r="E75" s="8" t="s">
        <v>43</v>
      </c>
      <c r="F75" s="8" t="s">
        <v>131</v>
      </c>
      <c r="G75" s="6">
        <v>4</v>
      </c>
      <c r="H75" s="6">
        <v>270</v>
      </c>
      <c r="I75" s="11">
        <v>-0.41049999999999998</v>
      </c>
      <c r="J75" s="10">
        <v>67436</v>
      </c>
      <c r="K75" s="10">
        <v>77734</v>
      </c>
      <c r="L75" s="10">
        <v>19385468</v>
      </c>
    </row>
    <row r="76" spans="1:12" ht="33" x14ac:dyDescent="0.25">
      <c r="A76" s="4">
        <f t="shared" si="1"/>
        <v>75</v>
      </c>
      <c r="B76" s="8" t="s">
        <v>16</v>
      </c>
      <c r="C76" s="8" t="s">
        <v>185</v>
      </c>
      <c r="D76" s="5" t="s">
        <v>130</v>
      </c>
      <c r="E76" s="8" t="s">
        <v>70</v>
      </c>
      <c r="F76" s="8" t="s">
        <v>186</v>
      </c>
      <c r="G76" s="6">
        <v>3</v>
      </c>
      <c r="H76" s="6">
        <v>423</v>
      </c>
      <c r="I76" s="11">
        <v>-0.43149999999999999</v>
      </c>
      <c r="J76" s="10">
        <v>25535</v>
      </c>
      <c r="K76" s="10">
        <v>31023</v>
      </c>
      <c r="L76" s="10">
        <v>7037892</v>
      </c>
    </row>
    <row r="77" spans="1:12" ht="209.25" customHeight="1" x14ac:dyDescent="0.25">
      <c r="A77" s="4">
        <f t="shared" si="1"/>
        <v>76</v>
      </c>
      <c r="B77" s="8" t="s">
        <v>73</v>
      </c>
      <c r="C77" s="8" t="s">
        <v>190</v>
      </c>
      <c r="D77" s="5" t="s">
        <v>130</v>
      </c>
      <c r="E77" s="8" t="s">
        <v>191</v>
      </c>
      <c r="F77" s="8" t="s">
        <v>192</v>
      </c>
      <c r="G77" s="6">
        <v>4</v>
      </c>
      <c r="H77" s="6">
        <v>268</v>
      </c>
      <c r="I77" s="11">
        <v>1.913</v>
      </c>
      <c r="J77" s="10">
        <v>23835</v>
      </c>
      <c r="K77" s="10">
        <v>4340</v>
      </c>
      <c r="L77" s="10">
        <v>963446</v>
      </c>
    </row>
    <row r="78" spans="1:12" ht="49.5" x14ac:dyDescent="0.25">
      <c r="A78" s="4">
        <f t="shared" si="1"/>
        <v>77</v>
      </c>
      <c r="B78" s="8" t="s">
        <v>16</v>
      </c>
      <c r="C78" s="8" t="s">
        <v>212</v>
      </c>
      <c r="D78" s="5" t="s">
        <v>130</v>
      </c>
      <c r="E78" s="8" t="s">
        <v>53</v>
      </c>
      <c r="F78" s="8" t="s">
        <v>213</v>
      </c>
      <c r="G78" s="6">
        <v>3</v>
      </c>
      <c r="H78" s="6">
        <v>148</v>
      </c>
      <c r="I78" s="11">
        <v>-0.44569999999999999</v>
      </c>
      <c r="J78" s="10">
        <v>15320</v>
      </c>
      <c r="K78" s="10">
        <v>5719</v>
      </c>
      <c r="L78" s="10">
        <v>1250304</v>
      </c>
    </row>
    <row r="79" spans="1:12" ht="49.5" x14ac:dyDescent="0.25">
      <c r="A79" s="4">
        <f t="shared" si="1"/>
        <v>78</v>
      </c>
      <c r="B79" s="8" t="s">
        <v>16</v>
      </c>
      <c r="C79" s="8" t="s">
        <v>155</v>
      </c>
      <c r="D79" s="5" t="s">
        <v>156</v>
      </c>
      <c r="E79" s="8" t="s">
        <v>38</v>
      </c>
      <c r="F79" s="8" t="s">
        <v>39</v>
      </c>
      <c r="G79" s="6">
        <v>7</v>
      </c>
      <c r="H79" s="6">
        <v>250</v>
      </c>
      <c r="I79" s="11">
        <v>-0.1857</v>
      </c>
      <c r="J79" s="10">
        <v>51780</v>
      </c>
      <c r="K79" s="10">
        <v>72089</v>
      </c>
      <c r="L79" s="10">
        <v>17383838</v>
      </c>
    </row>
    <row r="80" spans="1:12" x14ac:dyDescent="0.25">
      <c r="A80" s="4">
        <f t="shared" si="1"/>
        <v>79</v>
      </c>
      <c r="B80" s="8" t="s">
        <v>63</v>
      </c>
      <c r="C80" s="8" t="s">
        <v>225</v>
      </c>
      <c r="D80" s="5" t="s">
        <v>156</v>
      </c>
      <c r="E80" s="8" t="s">
        <v>56</v>
      </c>
      <c r="F80" s="8" t="s">
        <v>226</v>
      </c>
      <c r="G80" s="6">
        <v>1</v>
      </c>
      <c r="H80" s="6">
        <v>58</v>
      </c>
      <c r="I80" s="11">
        <v>1.0713999999999999</v>
      </c>
      <c r="J80" s="10">
        <v>9280</v>
      </c>
      <c r="K80" s="10">
        <v>1279</v>
      </c>
      <c r="L80" s="10">
        <v>269175</v>
      </c>
    </row>
    <row r="81" spans="1:12" ht="49.5" x14ac:dyDescent="0.25">
      <c r="A81" s="4">
        <f t="shared" si="1"/>
        <v>80</v>
      </c>
      <c r="B81" s="8" t="s">
        <v>79</v>
      </c>
      <c r="C81" s="8" t="s">
        <v>231</v>
      </c>
      <c r="D81" s="5" t="s">
        <v>156</v>
      </c>
      <c r="E81" s="8" t="s">
        <v>65</v>
      </c>
      <c r="F81" s="8" t="s">
        <v>232</v>
      </c>
      <c r="G81" s="6">
        <v>2</v>
      </c>
      <c r="H81" s="6">
        <v>61</v>
      </c>
      <c r="I81" s="11">
        <v>0.1961</v>
      </c>
      <c r="J81" s="10">
        <v>7790</v>
      </c>
      <c r="K81" s="10">
        <v>2034</v>
      </c>
      <c r="L81" s="10">
        <v>417180</v>
      </c>
    </row>
    <row r="82" spans="1:12" ht="33" x14ac:dyDescent="0.25">
      <c r="A82" s="4">
        <f t="shared" si="1"/>
        <v>81</v>
      </c>
      <c r="B82" s="8" t="s">
        <v>276</v>
      </c>
      <c r="C82" s="8" t="s">
        <v>277</v>
      </c>
      <c r="D82" s="5" t="s">
        <v>156</v>
      </c>
      <c r="E82" s="8" t="s">
        <v>217</v>
      </c>
      <c r="F82" s="8" t="s">
        <v>232</v>
      </c>
      <c r="G82" s="6">
        <v>1</v>
      </c>
      <c r="H82" s="6">
        <v>26</v>
      </c>
      <c r="I82" s="11">
        <v>-0.63890000000000002</v>
      </c>
      <c r="J82" s="10">
        <v>1430</v>
      </c>
      <c r="K82" s="6">
        <v>765</v>
      </c>
      <c r="L82" s="10">
        <v>130881</v>
      </c>
    </row>
    <row r="83" spans="1:12" ht="49.5" x14ac:dyDescent="0.25">
      <c r="A83" s="4">
        <f t="shared" si="1"/>
        <v>82</v>
      </c>
      <c r="B83" s="8" t="s">
        <v>16</v>
      </c>
      <c r="C83" s="8" t="s">
        <v>97</v>
      </c>
      <c r="D83" s="5" t="s">
        <v>98</v>
      </c>
      <c r="E83" s="8" t="s">
        <v>35</v>
      </c>
      <c r="F83" s="8" t="s">
        <v>36</v>
      </c>
      <c r="G83" s="6">
        <v>5</v>
      </c>
      <c r="H83" s="6">
        <v>465</v>
      </c>
      <c r="I83" s="11">
        <v>-8.8200000000000001E-2</v>
      </c>
      <c r="J83" s="10">
        <v>167856</v>
      </c>
      <c r="K83" s="10">
        <v>552437</v>
      </c>
      <c r="L83" s="10">
        <v>153432552</v>
      </c>
    </row>
    <row r="84" spans="1:12" ht="49.5" x14ac:dyDescent="0.25">
      <c r="A84" s="4">
        <f t="shared" si="1"/>
        <v>83</v>
      </c>
      <c r="B84" s="8" t="s">
        <v>16</v>
      </c>
      <c r="C84" s="8" t="s">
        <v>208</v>
      </c>
      <c r="D84" s="5" t="s">
        <v>209</v>
      </c>
      <c r="E84" s="8" t="s">
        <v>95</v>
      </c>
      <c r="F84" s="8" t="s">
        <v>96</v>
      </c>
      <c r="G84" s="6">
        <v>4</v>
      </c>
      <c r="H84" s="6">
        <v>202</v>
      </c>
      <c r="I84" s="11">
        <v>-0.47399999999999998</v>
      </c>
      <c r="J84" s="10">
        <v>19330</v>
      </c>
      <c r="K84" s="10">
        <v>15565</v>
      </c>
      <c r="L84" s="10">
        <v>3639973</v>
      </c>
    </row>
    <row r="85" spans="1:12" ht="33" x14ac:dyDescent="0.25">
      <c r="A85" s="4">
        <f t="shared" si="1"/>
        <v>84</v>
      </c>
      <c r="B85" s="8" t="s">
        <v>279</v>
      </c>
      <c r="C85" s="8" t="s">
        <v>280</v>
      </c>
      <c r="D85" s="5" t="s">
        <v>209</v>
      </c>
      <c r="E85" s="8" t="s">
        <v>189</v>
      </c>
      <c r="F85" s="8" t="s">
        <v>281</v>
      </c>
      <c r="G85" s="6">
        <v>1</v>
      </c>
      <c r="H85" s="6">
        <v>10</v>
      </c>
      <c r="I85" s="11">
        <v>-0.77780000000000005</v>
      </c>
      <c r="J85" s="10">
        <v>1100</v>
      </c>
      <c r="K85" s="10">
        <v>1011</v>
      </c>
      <c r="L85" s="10">
        <v>131742</v>
      </c>
    </row>
    <row r="86" spans="1:12" ht="49.5" x14ac:dyDescent="0.25">
      <c r="A86" s="4">
        <f t="shared" si="1"/>
        <v>85</v>
      </c>
      <c r="B86" s="8" t="s">
        <v>16</v>
      </c>
      <c r="C86" s="8" t="s">
        <v>172</v>
      </c>
      <c r="D86" s="5" t="s">
        <v>173</v>
      </c>
      <c r="E86" s="8" t="s">
        <v>27</v>
      </c>
      <c r="F86" s="8" t="s">
        <v>28</v>
      </c>
      <c r="G86" s="6">
        <v>2</v>
      </c>
      <c r="H86" s="6">
        <v>724</v>
      </c>
      <c r="I86" s="11">
        <v>50.714300000000001</v>
      </c>
      <c r="J86" s="10">
        <v>37840</v>
      </c>
      <c r="K86" s="10">
        <v>582246</v>
      </c>
      <c r="L86" s="10">
        <v>149470736</v>
      </c>
    </row>
    <row r="87" spans="1:12" ht="49.5" x14ac:dyDescent="0.25">
      <c r="A87" s="4">
        <f t="shared" si="1"/>
        <v>86</v>
      </c>
      <c r="B87" s="8" t="s">
        <v>16</v>
      </c>
      <c r="C87" s="8" t="s">
        <v>259</v>
      </c>
      <c r="D87" s="5" t="s">
        <v>173</v>
      </c>
      <c r="E87" s="8" t="s">
        <v>35</v>
      </c>
      <c r="F87" s="8" t="s">
        <v>36</v>
      </c>
      <c r="G87" s="6">
        <v>3</v>
      </c>
      <c r="H87" s="6">
        <v>62</v>
      </c>
      <c r="I87" s="11">
        <v>-0.622</v>
      </c>
      <c r="J87" s="10">
        <v>3905</v>
      </c>
      <c r="K87" s="10">
        <v>34216</v>
      </c>
      <c r="L87" s="10">
        <v>8294147</v>
      </c>
    </row>
    <row r="88" spans="1:12" ht="106.5" customHeight="1" x14ac:dyDescent="0.25">
      <c r="A88" s="4">
        <f t="shared" si="1"/>
        <v>87</v>
      </c>
      <c r="B88" s="8" t="s">
        <v>11</v>
      </c>
      <c r="C88" s="8" t="s">
        <v>177</v>
      </c>
      <c r="D88" s="5" t="s">
        <v>178</v>
      </c>
      <c r="E88" s="8" t="s">
        <v>147</v>
      </c>
      <c r="F88" s="8" t="s">
        <v>179</v>
      </c>
      <c r="G88" s="6">
        <v>1</v>
      </c>
      <c r="H88" s="6">
        <v>175</v>
      </c>
      <c r="I88" s="11">
        <v>0</v>
      </c>
      <c r="J88" s="10">
        <v>33250</v>
      </c>
      <c r="K88" s="10">
        <v>5204</v>
      </c>
      <c r="L88" s="10">
        <v>1109542</v>
      </c>
    </row>
    <row r="89" spans="1:12" ht="66" x14ac:dyDescent="0.25">
      <c r="A89" s="4">
        <f t="shared" si="1"/>
        <v>88</v>
      </c>
      <c r="B89" s="8" t="s">
        <v>16</v>
      </c>
      <c r="C89" s="8" t="s">
        <v>271</v>
      </c>
      <c r="D89" s="5" t="s">
        <v>178</v>
      </c>
      <c r="E89" s="8" t="s">
        <v>19</v>
      </c>
      <c r="F89" s="8" t="s">
        <v>20</v>
      </c>
      <c r="G89" s="6">
        <v>1</v>
      </c>
      <c r="H89" s="6">
        <v>24</v>
      </c>
      <c r="I89" s="11">
        <v>-0.41460000000000002</v>
      </c>
      <c r="J89" s="10">
        <v>2300</v>
      </c>
      <c r="K89" s="10">
        <v>31285</v>
      </c>
      <c r="L89" s="10">
        <v>7470252</v>
      </c>
    </row>
    <row r="90" spans="1:12" ht="49.5" x14ac:dyDescent="0.25">
      <c r="A90" s="4">
        <f t="shared" si="1"/>
        <v>89</v>
      </c>
      <c r="B90" s="8" t="s">
        <v>16</v>
      </c>
      <c r="C90" s="8" t="s">
        <v>144</v>
      </c>
      <c r="D90" s="5" t="s">
        <v>145</v>
      </c>
      <c r="E90" s="8" t="s">
        <v>37</v>
      </c>
      <c r="F90" s="8" t="s">
        <v>28</v>
      </c>
      <c r="G90" s="6">
        <v>8</v>
      </c>
      <c r="H90" s="6">
        <v>700</v>
      </c>
      <c r="I90" s="11">
        <v>-8.3799999999999999E-2</v>
      </c>
      <c r="J90" s="10">
        <v>54000</v>
      </c>
      <c r="K90" s="10">
        <v>293169</v>
      </c>
      <c r="L90" s="10">
        <v>73417756</v>
      </c>
    </row>
    <row r="91" spans="1:12" ht="49.5" x14ac:dyDescent="0.25">
      <c r="A91" s="4">
        <f t="shared" si="1"/>
        <v>90</v>
      </c>
      <c r="B91" s="8" t="s">
        <v>16</v>
      </c>
      <c r="C91" s="8" t="s">
        <v>199</v>
      </c>
      <c r="D91" s="5" t="s">
        <v>200</v>
      </c>
      <c r="E91" s="8" t="s">
        <v>27</v>
      </c>
      <c r="F91" s="8" t="s">
        <v>28</v>
      </c>
      <c r="G91" s="6">
        <v>3</v>
      </c>
      <c r="H91" s="6">
        <v>359</v>
      </c>
      <c r="I91" s="11">
        <v>-0.29189999999999999</v>
      </c>
      <c r="J91" s="10">
        <v>22280</v>
      </c>
      <c r="K91" s="10">
        <v>45894</v>
      </c>
      <c r="L91" s="10">
        <v>10455238</v>
      </c>
    </row>
    <row r="92" spans="1:12" ht="49.5" x14ac:dyDescent="0.25">
      <c r="A92" s="4">
        <f t="shared" si="1"/>
        <v>91</v>
      </c>
      <c r="B92" s="8" t="s">
        <v>16</v>
      </c>
      <c r="C92" s="8" t="s">
        <v>187</v>
      </c>
      <c r="D92" s="5" t="s">
        <v>188</v>
      </c>
      <c r="E92" s="8" t="s">
        <v>35</v>
      </c>
      <c r="F92" s="8" t="s">
        <v>36</v>
      </c>
      <c r="G92" s="6">
        <v>3</v>
      </c>
      <c r="H92" s="6">
        <v>167</v>
      </c>
      <c r="I92" s="11">
        <v>-0.2477</v>
      </c>
      <c r="J92" s="10">
        <v>24510</v>
      </c>
      <c r="K92" s="10">
        <v>230194</v>
      </c>
      <c r="L92" s="10">
        <v>57929087</v>
      </c>
    </row>
    <row r="93" spans="1:12" ht="49.5" x14ac:dyDescent="0.25">
      <c r="A93" s="4">
        <f t="shared" si="1"/>
        <v>92</v>
      </c>
      <c r="B93" s="8" t="s">
        <v>16</v>
      </c>
      <c r="C93" s="8" t="s">
        <v>219</v>
      </c>
      <c r="D93" s="5" t="s">
        <v>220</v>
      </c>
      <c r="E93" s="8" t="s">
        <v>27</v>
      </c>
      <c r="F93" s="8" t="s">
        <v>28</v>
      </c>
      <c r="G93" s="6">
        <v>2</v>
      </c>
      <c r="H93" s="6">
        <v>65</v>
      </c>
      <c r="I93" s="11">
        <v>-0.44440000000000002</v>
      </c>
      <c r="J93" s="10">
        <v>9940</v>
      </c>
      <c r="K93" s="10">
        <v>65932</v>
      </c>
      <c r="L93" s="10">
        <v>15842883</v>
      </c>
    </row>
    <row r="94" spans="1:12" ht="49.5" x14ac:dyDescent="0.25">
      <c r="A94" s="4">
        <f t="shared" si="1"/>
        <v>93</v>
      </c>
      <c r="B94" s="8" t="s">
        <v>16</v>
      </c>
      <c r="C94" s="8" t="s">
        <v>273</v>
      </c>
      <c r="D94" s="5" t="s">
        <v>274</v>
      </c>
      <c r="E94" s="8" t="s">
        <v>27</v>
      </c>
      <c r="F94" s="8" t="s">
        <v>28</v>
      </c>
      <c r="G94" s="6">
        <v>1</v>
      </c>
      <c r="H94" s="6">
        <v>13</v>
      </c>
      <c r="I94" s="11">
        <v>-0.94350000000000001</v>
      </c>
      <c r="J94" s="10">
        <v>1820</v>
      </c>
      <c r="K94" s="10">
        <v>191505</v>
      </c>
      <c r="L94" s="10">
        <v>48007354</v>
      </c>
    </row>
    <row r="95" spans="1:12" ht="33" x14ac:dyDescent="0.25">
      <c r="A95" s="4">
        <f t="shared" si="1"/>
        <v>94</v>
      </c>
      <c r="B95" s="8" t="s">
        <v>40</v>
      </c>
      <c r="C95" s="8" t="s">
        <v>221</v>
      </c>
      <c r="D95" s="5" t="s">
        <v>222</v>
      </c>
      <c r="E95" s="8" t="s">
        <v>217</v>
      </c>
      <c r="F95" s="8" t="s">
        <v>223</v>
      </c>
      <c r="G95" s="6">
        <v>1</v>
      </c>
      <c r="H95" s="6">
        <v>45</v>
      </c>
      <c r="I95" s="11">
        <v>0</v>
      </c>
      <c r="J95" s="10">
        <v>9900</v>
      </c>
      <c r="K95" s="10">
        <v>1504</v>
      </c>
      <c r="L95" s="10">
        <v>348142</v>
      </c>
    </row>
    <row r="96" spans="1:12" ht="33" x14ac:dyDescent="0.25">
      <c r="A96" s="4">
        <f t="shared" si="1"/>
        <v>95</v>
      </c>
      <c r="B96" s="8" t="s">
        <v>16</v>
      </c>
      <c r="C96" s="8" t="s">
        <v>254</v>
      </c>
      <c r="D96" s="5" t="s">
        <v>255</v>
      </c>
      <c r="E96" s="8" t="s">
        <v>137</v>
      </c>
      <c r="F96" s="8" t="s">
        <v>256</v>
      </c>
      <c r="G96" s="6">
        <v>1</v>
      </c>
      <c r="H96" s="6">
        <v>28</v>
      </c>
      <c r="I96" s="11">
        <v>0.33329999999999999</v>
      </c>
      <c r="J96" s="10">
        <v>4480</v>
      </c>
      <c r="K96" s="10">
        <v>7112</v>
      </c>
      <c r="L96" s="10">
        <v>1497487</v>
      </c>
    </row>
    <row r="97" spans="1:12" ht="33" x14ac:dyDescent="0.25">
      <c r="A97" s="4">
        <f t="shared" si="1"/>
        <v>96</v>
      </c>
      <c r="B97" s="8" t="s">
        <v>260</v>
      </c>
      <c r="C97" s="8" t="s">
        <v>261</v>
      </c>
      <c r="D97" s="5" t="s">
        <v>255</v>
      </c>
      <c r="E97" s="8" t="s">
        <v>103</v>
      </c>
      <c r="F97" s="8" t="s">
        <v>262</v>
      </c>
      <c r="G97" s="6">
        <v>1</v>
      </c>
      <c r="H97" s="6">
        <v>24</v>
      </c>
      <c r="I97" s="11">
        <v>0</v>
      </c>
      <c r="J97" s="10">
        <v>3840</v>
      </c>
      <c r="K97" s="6">
        <v>890</v>
      </c>
      <c r="L97" s="10">
        <v>198048</v>
      </c>
    </row>
    <row r="98" spans="1:12" ht="169.5" customHeight="1" x14ac:dyDescent="0.25">
      <c r="A98" s="4">
        <f t="shared" si="1"/>
        <v>97</v>
      </c>
      <c r="B98" s="8" t="s">
        <v>11</v>
      </c>
      <c r="C98" s="8" t="s">
        <v>115</v>
      </c>
      <c r="D98" s="5" t="s">
        <v>116</v>
      </c>
      <c r="E98" s="8" t="s">
        <v>35</v>
      </c>
      <c r="F98" s="8" t="s">
        <v>117</v>
      </c>
      <c r="G98" s="6">
        <v>5</v>
      </c>
      <c r="H98" s="6">
        <v>380</v>
      </c>
      <c r="I98" s="11">
        <v>3.0426000000000002</v>
      </c>
      <c r="J98" s="10">
        <v>81340</v>
      </c>
      <c r="K98" s="10">
        <v>362942</v>
      </c>
      <c r="L98" s="10">
        <v>83993394</v>
      </c>
    </row>
    <row r="99" spans="1:12" ht="33" x14ac:dyDescent="0.25">
      <c r="A99" s="4">
        <f t="shared" si="1"/>
        <v>98</v>
      </c>
      <c r="B99" s="8" t="s">
        <v>16</v>
      </c>
      <c r="C99" s="8" t="s">
        <v>284</v>
      </c>
      <c r="D99" s="5" t="s">
        <v>285</v>
      </c>
      <c r="E99" s="8" t="s">
        <v>217</v>
      </c>
      <c r="F99" s="8" t="s">
        <v>286</v>
      </c>
      <c r="G99" s="6">
        <v>1</v>
      </c>
      <c r="H99" s="6">
        <v>6</v>
      </c>
      <c r="I99" s="11">
        <v>-0.1429</v>
      </c>
      <c r="J99" s="6">
        <v>660</v>
      </c>
      <c r="K99" s="10">
        <v>1908</v>
      </c>
      <c r="L99" s="10">
        <v>375401</v>
      </c>
    </row>
    <row r="100" spans="1:12" x14ac:dyDescent="0.25">
      <c r="A100" s="4">
        <f t="shared" si="1"/>
        <v>99</v>
      </c>
      <c r="B100" s="8" t="s">
        <v>104</v>
      </c>
      <c r="C100" s="8" t="s">
        <v>239</v>
      </c>
      <c r="D100" s="5" t="s">
        <v>240</v>
      </c>
      <c r="E100" s="8" t="s">
        <v>181</v>
      </c>
      <c r="F100" s="8" t="s">
        <v>241</v>
      </c>
      <c r="G100" s="6">
        <v>1</v>
      </c>
      <c r="H100" s="6">
        <v>43</v>
      </c>
      <c r="I100" s="11">
        <v>0.65380000000000005</v>
      </c>
      <c r="J100" s="10">
        <v>6380</v>
      </c>
      <c r="K100" s="10">
        <v>18446</v>
      </c>
      <c r="L100" s="10">
        <v>4298748</v>
      </c>
    </row>
    <row r="101" spans="1:12" ht="49.5" x14ac:dyDescent="0.25">
      <c r="A101" s="4">
        <f t="shared" si="1"/>
        <v>100</v>
      </c>
      <c r="B101" s="8" t="s">
        <v>16</v>
      </c>
      <c r="C101" s="8" t="s">
        <v>270</v>
      </c>
      <c r="D101" s="5" t="s">
        <v>240</v>
      </c>
      <c r="E101" s="8" t="s">
        <v>27</v>
      </c>
      <c r="F101" s="8" t="s">
        <v>28</v>
      </c>
      <c r="G101" s="6">
        <v>1</v>
      </c>
      <c r="H101" s="6">
        <v>18</v>
      </c>
      <c r="I101" s="11">
        <v>-0.56100000000000005</v>
      </c>
      <c r="J101" s="10">
        <v>2880</v>
      </c>
      <c r="K101" s="10">
        <v>254950</v>
      </c>
      <c r="L101" s="10">
        <v>60812414</v>
      </c>
    </row>
    <row r="102" spans="1:12" ht="99" x14ac:dyDescent="0.25">
      <c r="A102" s="4">
        <f t="shared" si="1"/>
        <v>101</v>
      </c>
      <c r="B102" s="8" t="s">
        <v>11</v>
      </c>
      <c r="C102" s="8" t="s">
        <v>160</v>
      </c>
      <c r="D102" s="5" t="s">
        <v>161</v>
      </c>
      <c r="E102" s="8" t="s">
        <v>162</v>
      </c>
      <c r="F102" s="8" t="s">
        <v>163</v>
      </c>
      <c r="G102" s="6">
        <v>1</v>
      </c>
      <c r="H102" s="6">
        <v>252</v>
      </c>
      <c r="I102" s="11">
        <v>0</v>
      </c>
      <c r="J102" s="10">
        <v>51660</v>
      </c>
      <c r="K102" s="10">
        <v>215231</v>
      </c>
      <c r="L102" s="10">
        <v>50860209</v>
      </c>
    </row>
    <row r="103" spans="1:12" ht="33" x14ac:dyDescent="0.25">
      <c r="A103" s="4">
        <f t="shared" si="1"/>
        <v>102</v>
      </c>
      <c r="B103" s="8" t="s">
        <v>40</v>
      </c>
      <c r="C103" s="8" t="s">
        <v>287</v>
      </c>
      <c r="D103" s="5" t="s">
        <v>288</v>
      </c>
      <c r="E103" s="8" t="s">
        <v>289</v>
      </c>
      <c r="F103" s="8" t="s">
        <v>290</v>
      </c>
      <c r="G103" s="6">
        <v>1</v>
      </c>
      <c r="H103" s="6">
        <v>1</v>
      </c>
      <c r="I103" s="11">
        <v>0</v>
      </c>
      <c r="J103" s="6">
        <v>220</v>
      </c>
      <c r="K103" s="10">
        <v>1866</v>
      </c>
      <c r="L103" s="10">
        <v>394710</v>
      </c>
    </row>
    <row r="104" spans="1:12" x14ac:dyDescent="0.25">
      <c r="A104" s="4">
        <f t="shared" si="1"/>
        <v>103</v>
      </c>
      <c r="B104" s="8" t="s">
        <v>63</v>
      </c>
      <c r="C104" s="8" t="s">
        <v>263</v>
      </c>
      <c r="D104" s="5" t="s">
        <v>264</v>
      </c>
      <c r="E104" s="8" t="s">
        <v>56</v>
      </c>
      <c r="F104" s="8" t="s">
        <v>265</v>
      </c>
      <c r="G104" s="6">
        <v>1</v>
      </c>
      <c r="H104" s="6">
        <v>18</v>
      </c>
      <c r="I104" s="11">
        <v>0</v>
      </c>
      <c r="J104" s="10">
        <v>3690</v>
      </c>
      <c r="K104" s="6">
        <v>18</v>
      </c>
      <c r="L104" s="10">
        <v>3690</v>
      </c>
    </row>
    <row r="105" spans="1:12" x14ac:dyDescent="0.25">
      <c r="A105" s="4">
        <f t="shared" si="1"/>
        <v>104</v>
      </c>
      <c r="B105" s="8" t="s">
        <v>63</v>
      </c>
      <c r="C105" s="8" t="s">
        <v>266</v>
      </c>
      <c r="D105" s="5" t="s">
        <v>264</v>
      </c>
      <c r="E105" s="8" t="s">
        <v>267</v>
      </c>
      <c r="F105" s="8" t="s">
        <v>268</v>
      </c>
      <c r="G105" s="6">
        <v>1</v>
      </c>
      <c r="H105" s="6">
        <v>17</v>
      </c>
      <c r="I105" s="11">
        <v>0</v>
      </c>
      <c r="J105" s="10">
        <v>3610</v>
      </c>
      <c r="K105" s="6">
        <v>57</v>
      </c>
      <c r="L105" s="10">
        <v>9210</v>
      </c>
    </row>
    <row r="106" spans="1:12" x14ac:dyDescent="0.25">
      <c r="A106" s="4">
        <f t="shared" si="1"/>
        <v>105</v>
      </c>
      <c r="B106" s="8" t="s">
        <v>63</v>
      </c>
      <c r="C106" s="8" t="s">
        <v>275</v>
      </c>
      <c r="D106" s="5" t="s">
        <v>264</v>
      </c>
      <c r="E106" s="8" t="s">
        <v>56</v>
      </c>
      <c r="F106" s="8" t="s">
        <v>265</v>
      </c>
      <c r="G106" s="6">
        <v>1</v>
      </c>
      <c r="H106" s="6">
        <v>9</v>
      </c>
      <c r="I106" s="11">
        <v>0</v>
      </c>
      <c r="J106" s="10">
        <v>1790</v>
      </c>
      <c r="K106" s="6">
        <v>9</v>
      </c>
      <c r="L106" s="10">
        <v>1790</v>
      </c>
    </row>
    <row r="107" spans="1:12" ht="33" x14ac:dyDescent="0.25">
      <c r="A107" s="4">
        <f t="shared" si="1"/>
        <v>106</v>
      </c>
      <c r="B107" s="8" t="s">
        <v>40</v>
      </c>
      <c r="C107" s="8" t="s">
        <v>291</v>
      </c>
      <c r="D107" s="5" t="s">
        <v>292</v>
      </c>
      <c r="E107" s="8" t="s">
        <v>289</v>
      </c>
      <c r="F107" s="8" t="s">
        <v>290</v>
      </c>
      <c r="G107" s="6">
        <v>1</v>
      </c>
      <c r="H107" s="6">
        <v>0</v>
      </c>
      <c r="I107" s="11">
        <v>0</v>
      </c>
      <c r="J107" s="6">
        <v>0</v>
      </c>
      <c r="K107" s="10">
        <v>1347</v>
      </c>
      <c r="L107" s="10">
        <v>278815</v>
      </c>
    </row>
  </sheetData>
  <sortState ref="A2:L107">
    <sortCondition descending="1" ref="D2:D107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&amp;C&amp;"微軟正黑體,粗體"&amp;16全國電影票房2021年12/06-12/12統計資訊&amp;R&amp;"微軟正黑體,標準"&amp;10資訊來源：中華民國電影票房資訊系統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公告日期：2021年12月16日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2021-12-15T09:47:32Z</cp:lastPrinted>
  <dcterms:modified xsi:type="dcterms:W3CDTF">2021-12-15T09:48:14Z</dcterms:modified>
</cp:coreProperties>
</file>