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1213-1219\"/>
    </mc:Choice>
  </mc:AlternateContent>
  <xr:revisionPtr revIDLastSave="0" documentId="13_ncr:1_{BA0BD709-80F7-45A9-9A60-C5DC64653BA2}" xr6:coauthVersionLast="36" xr6:coauthVersionMax="36" xr10:uidLastSave="{00000000-0000-0000-0000-000000000000}"/>
  <bookViews>
    <workbookView xWindow="0" yWindow="0" windowWidth="20940" windowHeight="1083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107" i="1"/>
  <c r="A8" i="1"/>
  <c r="A9" i="1"/>
  <c r="A10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</calcChain>
</file>

<file path=xl/sharedStrings.xml><?xml version="1.0" encoding="utf-8"?>
<sst xmlns="http://schemas.openxmlformats.org/spreadsheetml/2006/main" count="547" uniqueCount="301">
  <si>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</si>
  <si>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</si>
  <si>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</si>
  <si>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</si>
  <si>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</si>
  <si>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</si>
  <si>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</si>
  <si>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</si>
  <si>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</si>
  <si>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</si>
  <si>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</si>
  <si>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美商台灣索尼影業發行股份有限公司台灣分公司</t>
  </si>
  <si>
    <t>SONY PICTURES RELEASING INTERNATIONAL CORPORATION.</t>
  </si>
  <si>
    <t>中華民國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</si>
  <si>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</si>
  <si>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</si>
  <si>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</si>
  <si>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</si>
  <si>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</si>
  <si>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</si>
  <si>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</si>
  <si>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</si>
  <si>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法蘭西特派週報</t>
  </si>
  <si>
    <t>2021/12/10</t>
  </si>
  <si>
    <t>博偉電影股份有限公司</t>
  </si>
  <si>
    <t>BUENA VISTA INTERNATIONAL,INC.</t>
  </si>
  <si>
    <t>惡靈古堡首部曲：拉昆市</t>
  </si>
  <si>
    <t>2021/11/26</t>
  </si>
  <si>
    <t>魔法滿屋</t>
  </si>
  <si>
    <t>台灣華特迪士尼股份有限公司</t>
  </si>
  <si>
    <t>永恆族</t>
  </si>
  <si>
    <t>2021/11/03</t>
  </si>
  <si>
    <t>瀑布</t>
  </si>
  <si>
    <t>2021/10/29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</si>
  <si>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</si>
  <si>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</si>
  <si>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大紅狗克里弗</t>
  </si>
  <si>
    <t>美商美國派拉蒙影片股份有限公司台灣分公司</t>
  </si>
  <si>
    <t>PARAMOUNT PICTURES CORPORATION</t>
  </si>
  <si>
    <t>挪威</t>
  </si>
  <si>
    <t>北海浩劫</t>
  </si>
  <si>
    <t>車庫娛樂股份有限公司</t>
  </si>
  <si>
    <t>TRUSTNORDISK APS</t>
  </si>
  <si>
    <t>哈利波特：神秘的魔法石</t>
  </si>
  <si>
    <t>美商華納兄弟（遠東）股份有限公司台灣分公司</t>
  </si>
  <si>
    <t>WARNER BROS. PICTURES INTERNATIONAL.</t>
  </si>
  <si>
    <t>日本</t>
  </si>
  <si>
    <t>寶可夢：皮卡丘與可可的冒險</t>
  </si>
  <si>
    <t>曼迪傳播有限公司</t>
  </si>
  <si>
    <t>The Pokémon Company</t>
  </si>
  <si>
    <t>采昌國際多媒體股份有限公司</t>
  </si>
  <si>
    <t>魔仿犯</t>
  </si>
  <si>
    <t>Toho Co.,Ltd.</t>
  </si>
  <si>
    <t>刀劍神域劇場版 –Progressive- 無星夜的詠嘆調</t>
  </si>
  <si>
    <t>2021/11/12</t>
  </si>
  <si>
    <t>木棉花國際股份有限公司</t>
  </si>
  <si>
    <t>Aniplex Inc.</t>
  </si>
  <si>
    <t>偶然與想像</t>
  </si>
  <si>
    <t>東昊影業有限公司</t>
  </si>
  <si>
    <t>m-appeal</t>
  </si>
  <si>
    <t>有你相伴的旅程</t>
  </si>
  <si>
    <t>財團法人天主教失智老人社會福利基金會</t>
  </si>
  <si>
    <t>我讓最想被擁抱的男人給威脅了 劇場版～西班牙篇～</t>
  </si>
  <si>
    <t>2021/11/23</t>
  </si>
  <si>
    <t>GIVEN~被贈與的未來 劇場版：反面的存在</t>
  </si>
  <si>
    <t>2021/12/09</t>
  </si>
  <si>
    <t>水元素文化傳媒有限公司</t>
  </si>
  <si>
    <t>SPO Entertainment Inc.</t>
  </si>
  <si>
    <t>中國大陸</t>
  </si>
  <si>
    <t>藍宇</t>
  </si>
  <si>
    <t>香港商甲上娛樂有限公司台灣分公司</t>
  </si>
  <si>
    <t>永寧工作室</t>
  </si>
  <si>
    <t>南韓</t>
  </si>
  <si>
    <t>RELAY MOTION KFT.</t>
  </si>
  <si>
    <t>魔法阿媽 4K數位修復版</t>
  </si>
  <si>
    <t>稻田電影工作室有限公司</t>
  </si>
  <si>
    <t>Fate/Grand Order -終局特異點 冠位時間神殿所羅門-</t>
  </si>
  <si>
    <t>ANNETTE：星夢戀歌</t>
  </si>
  <si>
    <t>EUROSPACE</t>
  </si>
  <si>
    <t>王者理查</t>
  </si>
  <si>
    <t>2021/11/18</t>
  </si>
  <si>
    <t>魔法少女☆伊莉雅：Licht 無名的少女</t>
  </si>
  <si>
    <t>薩摩亞商羚邦(亞洲)有限公司台灣分公司</t>
  </si>
  <si>
    <t>KADOKAWA CORPORATION</t>
  </si>
  <si>
    <t>法國</t>
  </si>
  <si>
    <t>天才貓奴畫家</t>
  </si>
  <si>
    <t>薩摩亞商雄讚股份有限公司台灣分公司</t>
  </si>
  <si>
    <t>StudioCanal</t>
  </si>
  <si>
    <t>詭扯</t>
  </si>
  <si>
    <t>良人行影業有限公司,Arthur Film Inc. (주)아더필름,車庫娛樂股份有限公司,麻吉砥加電影有限公司,聚星文創娛樂事業股份有限公司,樂到家國際娛樂股份有限公司,宏將傳媒股份有限公司</t>
  </si>
  <si>
    <t>死亡教室：母校</t>
  </si>
  <si>
    <t>KT HITEL CO.,LTD.</t>
  </si>
  <si>
    <t>香港</t>
  </si>
  <si>
    <t>梅艷芳</t>
  </si>
  <si>
    <t>安樂影片有限公司,萬誘引力乙有限公司,天下一電影製作有限公司,華夏電影發行有限責任公司,電訊盈科媒體有限公司</t>
  </si>
  <si>
    <t>我的英雄學院劇場版：世界英雄任務</t>
  </si>
  <si>
    <t>麥迪遜之橋</t>
  </si>
  <si>
    <t>獵魂者</t>
  </si>
  <si>
    <t>英屬蓋曼群島商威望國際娛樂股份有限公司台灣分公司</t>
  </si>
  <si>
    <t>K-Movie Entertainment</t>
  </si>
  <si>
    <t>英國</t>
  </si>
  <si>
    <t>中影股份有限公司</t>
  </si>
  <si>
    <t>WESTEND FILMS LTD</t>
  </si>
  <si>
    <t>聽見歌 再唱</t>
  </si>
  <si>
    <t>2021/04/16</t>
  </si>
  <si>
    <t>美商華納兄弟(遠東)股份有限公司台灣分公司,香港商福斯傳媒有限公司台灣分公司,海樂影業股份有限公司,有得電影有限公司,高雄人,十三月股份有限公司</t>
  </si>
  <si>
    <t>終極生存戰</t>
  </si>
  <si>
    <t>沙丘</t>
  </si>
  <si>
    <t>2021/09/16</t>
  </si>
  <si>
    <t>脫稿玩家</t>
  </si>
  <si>
    <t>2021/08/12</t>
  </si>
  <si>
    <t>461個便當</t>
  </si>
  <si>
    <t>蜜蜂工房創藝有限公司</t>
  </si>
  <si>
    <t>Hakuhodo DY Music &amp; Pictures Inc.</t>
  </si>
  <si>
    <t>冰島</t>
  </si>
  <si>
    <t>天菜特警</t>
  </si>
  <si>
    <t>原創娛樂股份有限公司</t>
  </si>
  <si>
    <t>ALIEF SAS.</t>
  </si>
  <si>
    <t>007 生死交戰</t>
  </si>
  <si>
    <t>2021/09/29</t>
  </si>
  <si>
    <t>美商美國環球影片股份有限公司台灣分公司</t>
  </si>
  <si>
    <t>UNIVERSAL INTERNATIONAL FILMS LLC</t>
  </si>
  <si>
    <t>《少女與戰車 最終章》 第3話</t>
  </si>
  <si>
    <t>2021/11/19</t>
  </si>
  <si>
    <t>華藝娛樂股份有限公司</t>
  </si>
  <si>
    <t>Hakuhodo DY music &amp; Pictures Inc.</t>
  </si>
  <si>
    <t>MONSTA X : THE DREAMING</t>
  </si>
  <si>
    <t>威秀影城股份有限公司</t>
  </si>
  <si>
    <t>CJ 4DPLEX CO.,Ltd.</t>
  </si>
  <si>
    <t>蠟筆小新：謎案！天下春日部學院的怪奇事件</t>
  </si>
  <si>
    <t>2021/09/24</t>
  </si>
  <si>
    <t>ADK EMOTIOS INC.</t>
  </si>
  <si>
    <t>我從來不是幽默的女生</t>
  </si>
  <si>
    <t>好威映象有限公司</t>
  </si>
  <si>
    <t>Playtime</t>
  </si>
  <si>
    <t>嵐 5x20演唱會電影～回憶全記錄～</t>
  </si>
  <si>
    <t>2021/11/05</t>
  </si>
  <si>
    <t>大鴻藝術股份有限公司</t>
  </si>
  <si>
    <t>J Storm</t>
  </si>
  <si>
    <t>青春弒戀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</si>
  <si>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</si>
  <si>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</si>
  <si>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四百擊</t>
  </si>
  <si>
    <t>2016/12/23</t>
  </si>
  <si>
    <t>台灣電影文化協會</t>
  </si>
  <si>
    <t>法國在台協會</t>
  </si>
  <si>
    <t>文林銀行</t>
  </si>
  <si>
    <t>視納華仁文化傳播股份有限公司</t>
  </si>
  <si>
    <t>殺手保鑣2</t>
  </si>
  <si>
    <t>2021/10/08</t>
  </si>
  <si>
    <t>海樂影業股份有限公司</t>
  </si>
  <si>
    <t>MILLENNIUM MEDIA,INC.</t>
  </si>
  <si>
    <t>尚氣與十環傳奇</t>
  </si>
  <si>
    <t>2021/09/02</t>
  </si>
  <si>
    <t>阿查依蘭的呼喚</t>
  </si>
  <si>
    <t>久藝傳播有限公司</t>
  </si>
  <si>
    <t>後場音像紀錄工作室有限公司</t>
  </si>
  <si>
    <t>金錢男孩MONEYBOYS</t>
  </si>
  <si>
    <t>前景娛樂有限公司</t>
  </si>
  <si>
    <t>台北市電影委員會,前景娛樂有限公司,KGP Filmproduktion,Zorba ,Panache Productions,ARTE France Cinéma,La Cie Cinématographique</t>
  </si>
  <si>
    <t>青春特調蜂蜜檸檬蘇打</t>
  </si>
  <si>
    <t>捷傑有限公司</t>
  </si>
  <si>
    <t>Shochiku Co.,Ltd</t>
  </si>
  <si>
    <t>老鷹之手</t>
  </si>
  <si>
    <t>海之眼影像工作室</t>
  </si>
  <si>
    <t>疾凍救援</t>
  </si>
  <si>
    <t>Ice Road Productions LLC</t>
  </si>
  <si>
    <t>詭祭</t>
  </si>
  <si>
    <t>光譜映像有限公司</t>
  </si>
  <si>
    <t>臺北市政府,Lemming Film,THE NETHERLANDS FILM FUND (THE NETHERLANDS FILM PRODUCTION INCENTIVE),台北市電影委員會,財團法人台北市文化基金會,臺北市政府文化局,高雄人</t>
  </si>
  <si>
    <t>電影之神</t>
  </si>
  <si>
    <t>地球迷航</t>
  </si>
  <si>
    <t>星泰國際娛樂股份有限公司</t>
  </si>
  <si>
    <t>我們之間影像製作有限公 司,社團法人多寶格藝術發展協會</t>
  </si>
  <si>
    <t>霹靂油俠</t>
  </si>
  <si>
    <t>2021/10/01</t>
  </si>
  <si>
    <t>FINECUT CO.,LTD.</t>
  </si>
  <si>
    <t>汪汪隊立大功電影版</t>
  </si>
  <si>
    <t>2021/09/17</t>
  </si>
  <si>
    <t>聯影企業股份有限公司</t>
  </si>
  <si>
    <t>仰望星空的少年</t>
  </si>
  <si>
    <t>海鵬影業有限公司</t>
  </si>
  <si>
    <t>TOTEM FILMS</t>
  </si>
  <si>
    <t>義大利</t>
  </si>
  <si>
    <t>達賴喇嘛:大腦故事</t>
  </si>
  <si>
    <t>MAKARAMPA S.R.L.</t>
  </si>
  <si>
    <t>今晚來點史密斯</t>
  </si>
  <si>
    <t>造次文化有限公司</t>
  </si>
  <si>
    <t>WESTEND FILM LTD</t>
  </si>
  <si>
    <t>路卡的夏天</t>
  </si>
  <si>
    <t>2021/08/06</t>
  </si>
  <si>
    <t>迷離夜蘇活</t>
  </si>
  <si>
    <t>猛毒2：血蜘蛛</t>
  </si>
  <si>
    <t>2021/10/13</t>
  </si>
  <si>
    <t>(美國)SONY PICTURES RELEASING INTERNATIONAL CORPORATION.</t>
  </si>
  <si>
    <t>配對遊戲</t>
  </si>
  <si>
    <t>回眸</t>
  </si>
  <si>
    <t>2021/10/22</t>
  </si>
  <si>
    <t>牽猴子股份有限公司</t>
  </si>
  <si>
    <t>大悲學苑  台灣大悲佛學會,財團法人國際佛教法林基金會 ,新加坡甘露關懷協會</t>
  </si>
  <si>
    <t>金錢帝國：追虎擒龍</t>
  </si>
  <si>
    <t>華映娛樂股份有限公司</t>
  </si>
  <si>
    <t>耳東影業(北京)有限公司,墨客行(北京)有限公司,天津貓眼微影文化傳媒有限公司,英皇影業有限公司,北京源上文化傳媒有限公司,上海中延文化傳媒有限公司,南京江山策影業有限公司,星王朝有限公司</t>
  </si>
  <si>
    <t>最後一個平安夜</t>
  </si>
  <si>
    <t>SN MOVIE HOLDINGS LIMITED</t>
  </si>
  <si>
    <t>生而為人</t>
  </si>
  <si>
    <t>政駒實業有限公司</t>
  </si>
  <si>
    <t>飛行鑰電影有限公司</t>
  </si>
  <si>
    <t>自殺突擊隊：集結</t>
  </si>
  <si>
    <t>2021/08/05</t>
  </si>
  <si>
    <t>糖果人</t>
  </si>
  <si>
    <t>2021/09/10</t>
  </si>
  <si>
    <t>算牌手</t>
  </si>
  <si>
    <t>HANWAY FILMS LIMITED</t>
  </si>
  <si>
    <t>月光光新慌慌：萬聖殺</t>
  </si>
  <si>
    <t>安雅與魔女</t>
  </si>
  <si>
    <t>Studio Ghibli Inc.</t>
  </si>
  <si>
    <t>真相地圖</t>
  </si>
  <si>
    <t>比利時</t>
  </si>
  <si>
    <t>潛艦危機倒數</t>
  </si>
  <si>
    <t>Atlas international film</t>
  </si>
  <si>
    <t>斯洛伐克</t>
  </si>
  <si>
    <t>逃出奧斯威辛</t>
  </si>
  <si>
    <t>Beta Cinema GmbH.</t>
  </si>
  <si>
    <t>天兵阿榮</t>
  </si>
  <si>
    <t>丹麥</t>
  </si>
  <si>
    <t>《爆裂戰警》</t>
  </si>
  <si>
    <t>光年映畫有限公司</t>
  </si>
  <si>
    <t>CHARADES</t>
  </si>
  <si>
    <t>一級任務</t>
  </si>
  <si>
    <t>2021/04/29</t>
  </si>
  <si>
    <t>Accelerated Global Content,LLC</t>
  </si>
  <si>
    <t>四個好日子</t>
  </si>
  <si>
    <t>鴻聯國際開發股份有限公司</t>
  </si>
  <si>
    <t>FGD Movie Inc.</t>
  </si>
  <si>
    <t>鱷魚</t>
  </si>
  <si>
    <t>滿滿額娛樂股份有限公司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</si>
  <si>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</si>
  <si>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濁水漂流</t>
  </si>
  <si>
    <t>滿滿額創作香港有限公司,羚邦控股有限公司,宇鯉影業有限公司</t>
  </si>
  <si>
    <t>迷情蘇珊娜</t>
  </si>
  <si>
    <t>友璽影音股份有限公司</t>
  </si>
  <si>
    <t>LES FILMS DU LOSANGE</t>
  </si>
  <si>
    <t>操控</t>
  </si>
  <si>
    <t>2021/05/07</t>
  </si>
  <si>
    <t>威視股份有限公司</t>
  </si>
  <si>
    <t>GEM ENTERTAINMENT KFT.</t>
  </si>
  <si>
    <t>他們／我們</t>
  </si>
  <si>
    <t>2021/10/12</t>
  </si>
  <si>
    <t>BalletBoyz Ltd.</t>
  </si>
  <si>
    <t>史賓賽</t>
  </si>
  <si>
    <t>沒說出口的殺人告白</t>
  </si>
  <si>
    <t>以色列</t>
  </si>
  <si>
    <t>蜜月夜不眠</t>
  </si>
  <si>
    <t>高玩殺手</t>
  </si>
  <si>
    <t>STX PRODUCTIONS,LLC</t>
  </si>
  <si>
    <t>全新4K修復 小教父 完整導演版</t>
  </si>
  <si>
    <t>StudioCanal S.A.S</t>
  </si>
  <si>
    <t>醉好的時光</t>
  </si>
  <si>
    <t>2021/03/05</t>
  </si>
  <si>
    <t>TrustNordisk</t>
  </si>
  <si>
    <t>活了100天的鱷魚</t>
  </si>
  <si>
    <t>TOHO CO.,LTD.</t>
  </si>
  <si>
    <t>總編的復仇</t>
  </si>
  <si>
    <t>可樂藝術文創股份有限公司</t>
  </si>
  <si>
    <t>Shochiku Co.,Ltd.</t>
  </si>
  <si>
    <t>暫時停止呼吸2</t>
  </si>
  <si>
    <t>2021/08/20</t>
  </si>
  <si>
    <t>抓狂演訓班</t>
  </si>
  <si>
    <t>ＭＫ2 Films</t>
  </si>
  <si>
    <t>龍與雀斑公主</t>
  </si>
  <si>
    <t>叢林奇航</t>
  </si>
  <si>
    <t>2021/07/30</t>
  </si>
  <si>
    <t>爽賺姐妹</t>
  </si>
  <si>
    <t>攀登者</t>
  </si>
  <si>
    <t>樂到家國際娛樂股份有限公司</t>
  </si>
  <si>
    <t>峨眉電影集團有限公司,珠江電影集團有限公司,上海鳴澗影業有限公司,北京廣電影視傳媒有限公司,北京二十一世紀威克傳媒股份有限公司,上海電影(集團)電視劇制作有限公司,文投控股股份有限公司,上海天幕星映文化傳媒有限公司,北京醬油熊動漫文化有限公司,華翊影視文化傳媒(北京)有限公司,奕齊文化傳播有限公司,蘇州市吳中金融控股集團有限公司,麥特文化發展(宣恩)有限公司,,大地時代文化傳播(北京)有限公司,上海柏樂文化發展有限公司,萬達影視傳媒有限公司,華夏電影發行有限責任公司,天津貓眼微影文化傳媒有限公司,北京京西文化旅遊股 份有限公司,華文映像(北京)影業有 限公司,高晟財富控股集團有限 公司,華誼兄弟電影有限 公司,上影寰亞文化發展(上海) 有限公司,北京安瑞影視文化傳媒有限公 司,北京登峰國際文化傳播有限公司,上海電影(集團)有限公司,上海阿里巴巴影業有限公司,上海邦匯影業有限公司</t>
  </si>
  <si>
    <t>控制</t>
  </si>
  <si>
    <t>2021/10/09</t>
  </si>
  <si>
    <t>Hanway Films Ltd</t>
  </si>
  <si>
    <t>殺無赦</t>
  </si>
  <si>
    <t>14天創作挑戰</t>
  </si>
  <si>
    <t>2021/10/24</t>
  </si>
  <si>
    <t>殺出個黃昏</t>
  </si>
  <si>
    <t>自家製控股有限公司,太陽娛樂文化有限公司,非凡娛樂製作有限公司</t>
  </si>
  <si>
    <t>異星隕落</t>
  </si>
  <si>
    <t>FILM MODE ENTERTAINMENT,LLC.</t>
  </si>
  <si>
    <t>人生</t>
  </si>
  <si>
    <t>2021/10/19</t>
  </si>
  <si>
    <t>幻之光</t>
  </si>
  <si>
    <t>2018/06/08</t>
  </si>
  <si>
    <t>傳影互動股份有限公司</t>
  </si>
  <si>
    <t>(法國)CELLULOID DREAMS SAS</t>
  </si>
  <si>
    <t>無人知曉的夏日清晨</t>
  </si>
  <si>
    <t>2005/02/04</t>
  </si>
  <si>
    <t>(法國) CELLULOID DREAMS SAS</t>
  </si>
  <si>
    <t>序號</t>
    <phoneticPr fontId="1" type="noConversion"/>
  </si>
  <si>
    <t>週票數變動率</t>
  </si>
  <si>
    <t>2001/12/08</t>
    <phoneticPr fontId="1" type="noConversion"/>
  </si>
  <si>
    <t>1995/10/07</t>
    <phoneticPr fontId="1" type="noConversion"/>
  </si>
  <si>
    <t>澳洲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</si>
</sst>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pane ySplit="1" topLeftCell="A77" activePane="bottomLeft" state="frozen"/>
      <selection pane="bottomLeft" activeCell="F80" sqref="F80"/>
    </sheetView>
  </sheetViews>
  <sheetFormatPr defaultRowHeight="16.5"/>
  <cols>
    <col min="1" max="1" width="5.625" style="1" customWidth="1"/>
    <col min="2" max="2" width="9.75" bestFit="1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3.125" style="2" customWidth="1"/>
    <col min="10" max="10" width="10.625" style="2" customWidth="1"/>
    <col min="11" max="12" width="14.375" style="2" customWidth="1"/>
  </cols>
  <sheetData>
    <row r="1" spans="1:12" ht="20.100000000000001" customHeight="1">
      <c r="A1" s="3" t="s">
        <v>296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297</v>
      </c>
      <c r="J1" s="3" t="s">
        <v>7</v>
      </c>
      <c r="K1" s="3" t="s">
        <v>8</v>
      </c>
      <c r="L1" s="3" t="s">
        <v>9</v>
      </c>
    </row>
    <row r="2" spans="1:12" ht="49.5">
      <c r="A2" s="4">
        <f t="shared" ref="A2:A33" si="0">ROW(A1)</f>
        <v>1</v>
      </c>
      <c r="B2" s="5" t="s">
        <v>10</v>
      </c>
      <c r="C2" s="8" t="s">
        <v>22</v>
      </c>
      <c r="D2" s="5" t="s">
        <v>23</v>
      </c>
      <c r="E2" s="8" t="s">
        <v>24</v>
      </c>
      <c r="F2" s="8" t="s">
        <v>25</v>
      </c>
      <c r="G2" s="6">
        <v>57</v>
      </c>
      <c r="H2" s="10">
        <v>12535</v>
      </c>
      <c r="I2" s="11">
        <v>0.1507</v>
      </c>
      <c r="J2" s="10">
        <v>3071016</v>
      </c>
      <c r="K2" s="10">
        <v>23428</v>
      </c>
      <c r="L2" s="10">
        <v>5765146</v>
      </c>
    </row>
    <row r="3" spans="1:12" ht="49.5">
      <c r="A3" s="4">
        <f t="shared" si="0"/>
        <v>2</v>
      </c>
      <c r="B3" s="5" t="s">
        <v>10</v>
      </c>
      <c r="C3" s="8" t="s">
        <v>36</v>
      </c>
      <c r="D3" s="5" t="s">
        <v>23</v>
      </c>
      <c r="E3" s="8" t="s">
        <v>37</v>
      </c>
      <c r="F3" s="8" t="s">
        <v>38</v>
      </c>
      <c r="G3" s="6">
        <v>87</v>
      </c>
      <c r="H3" s="10">
        <v>6239</v>
      </c>
      <c r="I3" s="11">
        <v>-0.31809999999999999</v>
      </c>
      <c r="J3" s="10">
        <v>1462934</v>
      </c>
      <c r="K3" s="10">
        <v>15389</v>
      </c>
      <c r="L3" s="10">
        <v>3593525</v>
      </c>
    </row>
    <row r="4" spans="1:12" ht="33">
      <c r="A4" s="4">
        <f t="shared" si="0"/>
        <v>3</v>
      </c>
      <c r="B4" s="5" t="s">
        <v>39</v>
      </c>
      <c r="C4" s="8" t="s">
        <v>40</v>
      </c>
      <c r="D4" s="5" t="s">
        <v>23</v>
      </c>
      <c r="E4" s="8" t="s">
        <v>41</v>
      </c>
      <c r="F4" s="8" t="s">
        <v>42</v>
      </c>
      <c r="G4" s="6">
        <v>47</v>
      </c>
      <c r="H4" s="10">
        <v>5153</v>
      </c>
      <c r="I4" s="11">
        <v>-0.37519999999999998</v>
      </c>
      <c r="J4" s="10">
        <v>1190586</v>
      </c>
      <c r="K4" s="10">
        <v>13401</v>
      </c>
      <c r="L4" s="10">
        <v>3162817</v>
      </c>
    </row>
    <row r="5" spans="1:12" ht="33">
      <c r="A5" s="4">
        <f t="shared" si="0"/>
        <v>4</v>
      </c>
      <c r="B5" s="5" t="s">
        <v>46</v>
      </c>
      <c r="C5" s="8" t="s">
        <v>47</v>
      </c>
      <c r="D5" s="5" t="s">
        <v>23</v>
      </c>
      <c r="E5" s="8" t="s">
        <v>48</v>
      </c>
      <c r="F5" s="8" t="s">
        <v>49</v>
      </c>
      <c r="G5" s="6">
        <v>20</v>
      </c>
      <c r="H5" s="10">
        <v>4359</v>
      </c>
      <c r="I5" s="11">
        <v>-0.50839999999999996</v>
      </c>
      <c r="J5" s="10">
        <v>979623</v>
      </c>
      <c r="K5" s="10">
        <v>13226</v>
      </c>
      <c r="L5" s="10">
        <v>2958343</v>
      </c>
    </row>
    <row r="6" spans="1:12" ht="33">
      <c r="A6" s="4">
        <f t="shared" si="0"/>
        <v>5</v>
      </c>
      <c r="B6" s="5" t="s">
        <v>46</v>
      </c>
      <c r="C6" s="8" t="s">
        <v>51</v>
      </c>
      <c r="D6" s="5" t="s">
        <v>23</v>
      </c>
      <c r="E6" s="8" t="s">
        <v>50</v>
      </c>
      <c r="F6" s="8" t="s">
        <v>52</v>
      </c>
      <c r="G6" s="6">
        <v>37</v>
      </c>
      <c r="H6" s="10">
        <v>2873</v>
      </c>
      <c r="I6" s="11">
        <v>-0.16869999999999999</v>
      </c>
      <c r="J6" s="10">
        <v>674904</v>
      </c>
      <c r="K6" s="10">
        <v>6329</v>
      </c>
      <c r="L6" s="10">
        <v>1501162</v>
      </c>
    </row>
    <row r="7" spans="1:12" ht="49.5">
      <c r="A7" s="4">
        <f t="shared" si="0"/>
        <v>6</v>
      </c>
      <c r="B7" s="5" t="s">
        <v>13</v>
      </c>
      <c r="C7" s="8" t="s">
        <v>60</v>
      </c>
      <c r="D7" s="5" t="s">
        <v>23</v>
      </c>
      <c r="E7" s="8" t="s">
        <v>41</v>
      </c>
      <c r="F7" s="8" t="s">
        <v>61</v>
      </c>
      <c r="G7" s="6">
        <v>6</v>
      </c>
      <c r="H7" s="10">
        <v>1599</v>
      </c>
      <c r="I7" s="11">
        <v>6.0299999999999999E-2</v>
      </c>
      <c r="J7" s="10">
        <v>350940</v>
      </c>
      <c r="K7" s="10">
        <v>5222</v>
      </c>
      <c r="L7" s="10">
        <v>1140744</v>
      </c>
    </row>
    <row r="8" spans="1:12" ht="33">
      <c r="A8" s="4">
        <f t="shared" si="0"/>
        <v>7</v>
      </c>
      <c r="B8" s="5" t="s">
        <v>10</v>
      </c>
      <c r="C8" s="8" t="s">
        <v>77</v>
      </c>
      <c r="D8" s="5" t="s">
        <v>23</v>
      </c>
      <c r="E8" s="8" t="s">
        <v>50</v>
      </c>
      <c r="F8" s="8" t="s">
        <v>78</v>
      </c>
      <c r="G8" s="6">
        <v>16</v>
      </c>
      <c r="H8" s="6">
        <v>792</v>
      </c>
      <c r="I8" s="11">
        <v>-0.1258</v>
      </c>
      <c r="J8" s="10">
        <v>166535</v>
      </c>
      <c r="K8" s="10">
        <v>1698</v>
      </c>
      <c r="L8" s="10">
        <v>362392</v>
      </c>
    </row>
    <row r="9" spans="1:12" ht="33">
      <c r="A9" s="4">
        <f t="shared" si="0"/>
        <v>8</v>
      </c>
      <c r="B9" s="5" t="s">
        <v>72</v>
      </c>
      <c r="C9" s="8" t="s">
        <v>90</v>
      </c>
      <c r="D9" s="5" t="s">
        <v>23</v>
      </c>
      <c r="E9" s="8" t="s">
        <v>41</v>
      </c>
      <c r="F9" s="8" t="s">
        <v>91</v>
      </c>
      <c r="G9" s="6">
        <v>15</v>
      </c>
      <c r="H9" s="6">
        <v>538</v>
      </c>
      <c r="I9" s="11">
        <v>-0.20649999999999999</v>
      </c>
      <c r="J9" s="10">
        <v>129533</v>
      </c>
      <c r="K9" s="10">
        <v>1216</v>
      </c>
      <c r="L9" s="10">
        <v>294890</v>
      </c>
    </row>
    <row r="10" spans="1:12" ht="33">
      <c r="A10" s="4">
        <f t="shared" si="0"/>
        <v>9</v>
      </c>
      <c r="B10" s="5" t="s">
        <v>10</v>
      </c>
      <c r="C10" s="8" t="s">
        <v>106</v>
      </c>
      <c r="D10" s="5" t="s">
        <v>23</v>
      </c>
      <c r="E10" s="8" t="s">
        <v>41</v>
      </c>
      <c r="F10" s="8" t="s">
        <v>73</v>
      </c>
      <c r="G10" s="6">
        <v>18</v>
      </c>
      <c r="H10" s="6">
        <v>310</v>
      </c>
      <c r="I10" s="11">
        <v>-0.53520000000000001</v>
      </c>
      <c r="J10" s="10">
        <v>68341</v>
      </c>
      <c r="K10" s="6">
        <v>977</v>
      </c>
      <c r="L10" s="10">
        <v>217752</v>
      </c>
    </row>
    <row r="11" spans="1:12" ht="33">
      <c r="A11" s="4">
        <f t="shared" si="0"/>
        <v>10</v>
      </c>
      <c r="B11" s="5" t="s">
        <v>46</v>
      </c>
      <c r="C11" s="8" t="s">
        <v>111</v>
      </c>
      <c r="D11" s="5" t="s">
        <v>23</v>
      </c>
      <c r="E11" s="8" t="s">
        <v>112</v>
      </c>
      <c r="F11" s="8" t="s">
        <v>113</v>
      </c>
      <c r="G11" s="6">
        <v>8</v>
      </c>
      <c r="H11" s="6">
        <v>206</v>
      </c>
      <c r="I11" s="11">
        <v>-0.56630000000000003</v>
      </c>
      <c r="J11" s="10">
        <v>49120</v>
      </c>
      <c r="K11" s="6">
        <v>681</v>
      </c>
      <c r="L11" s="10">
        <v>164964</v>
      </c>
    </row>
    <row r="12" spans="1:12" ht="33">
      <c r="A12" s="4">
        <f t="shared" si="0"/>
        <v>11</v>
      </c>
      <c r="B12" s="5" t="s">
        <v>114</v>
      </c>
      <c r="C12" s="8" t="s">
        <v>115</v>
      </c>
      <c r="D12" s="5" t="s">
        <v>23</v>
      </c>
      <c r="E12" s="8" t="s">
        <v>116</v>
      </c>
      <c r="F12" s="8" t="s">
        <v>117</v>
      </c>
      <c r="G12" s="6">
        <v>13</v>
      </c>
      <c r="H12" s="6">
        <v>214</v>
      </c>
      <c r="I12" s="11">
        <v>-0.59699999999999998</v>
      </c>
      <c r="J12" s="10">
        <v>48520</v>
      </c>
      <c r="K12" s="6">
        <v>745</v>
      </c>
      <c r="L12" s="10">
        <v>174048</v>
      </c>
    </row>
    <row r="13" spans="1:12" ht="33">
      <c r="A13" s="4">
        <f t="shared" si="0"/>
        <v>12</v>
      </c>
      <c r="B13" s="5" t="s">
        <v>84</v>
      </c>
      <c r="C13" s="8" t="s">
        <v>132</v>
      </c>
      <c r="D13" s="5" t="s">
        <v>23</v>
      </c>
      <c r="E13" s="8" t="s">
        <v>133</v>
      </c>
      <c r="F13" s="8" t="s">
        <v>134</v>
      </c>
      <c r="G13" s="6">
        <v>8</v>
      </c>
      <c r="H13" s="6">
        <v>191</v>
      </c>
      <c r="I13" s="11">
        <v>0.4148</v>
      </c>
      <c r="J13" s="10">
        <v>41485</v>
      </c>
      <c r="K13" s="6">
        <v>326</v>
      </c>
      <c r="L13" s="10">
        <v>71295</v>
      </c>
    </row>
    <row r="14" spans="1:12" ht="409.5">
      <c r="A14" s="4">
        <f t="shared" si="0"/>
        <v>13</v>
      </c>
      <c r="B14" s="5" t="s">
        <v>68</v>
      </c>
      <c r="C14" s="8" t="s">
        <v>274</v>
      </c>
      <c r="D14" s="5" t="s">
        <v>23</v>
      </c>
      <c r="E14" s="8" t="s">
        <v>275</v>
      </c>
      <c r="F14" s="8" t="s">
        <v>276</v>
      </c>
      <c r="G14" s="6">
        <v>1</v>
      </c>
      <c r="H14" s="6">
        <v>7</v>
      </c>
      <c r="I14" s="11">
        <v>-0.3</v>
      </c>
      <c r="J14" s="10">
        <v>1470</v>
      </c>
      <c r="K14" s="6">
        <v>17</v>
      </c>
      <c r="L14" s="10">
        <v>3395</v>
      </c>
    </row>
    <row r="15" spans="1:12" ht="49.5">
      <c r="A15" s="4">
        <f t="shared" si="0"/>
        <v>14</v>
      </c>
      <c r="B15" s="5" t="s">
        <v>46</v>
      </c>
      <c r="C15" s="8" t="s">
        <v>64</v>
      </c>
      <c r="D15" s="5" t="s">
        <v>65</v>
      </c>
      <c r="E15" s="8" t="s">
        <v>66</v>
      </c>
      <c r="F15" s="8" t="s">
        <v>67</v>
      </c>
      <c r="G15" s="6">
        <v>17</v>
      </c>
      <c r="H15" s="10">
        <v>1871</v>
      </c>
      <c r="I15" s="11">
        <v>-0.15260000000000001</v>
      </c>
      <c r="J15" s="10">
        <v>301340</v>
      </c>
      <c r="K15" s="10">
        <v>4602</v>
      </c>
      <c r="L15" s="10">
        <v>741220</v>
      </c>
    </row>
    <row r="16" spans="1:12" ht="33">
      <c r="A16" s="4">
        <f t="shared" si="0"/>
        <v>15</v>
      </c>
      <c r="B16" s="5" t="s">
        <v>72</v>
      </c>
      <c r="C16" s="8" t="s">
        <v>126</v>
      </c>
      <c r="D16" s="5" t="s">
        <v>65</v>
      </c>
      <c r="E16" s="8" t="s">
        <v>127</v>
      </c>
      <c r="F16" s="8" t="s">
        <v>128</v>
      </c>
      <c r="G16" s="6">
        <v>1</v>
      </c>
      <c r="H16" s="6">
        <v>111</v>
      </c>
      <c r="I16" s="11">
        <v>-0.90449999999999997</v>
      </c>
      <c r="J16" s="10">
        <v>42160</v>
      </c>
      <c r="K16" s="10">
        <v>1273</v>
      </c>
      <c r="L16" s="10">
        <v>594550</v>
      </c>
    </row>
    <row r="17" spans="1:12" ht="99">
      <c r="A17" s="4">
        <f t="shared" si="0"/>
        <v>16</v>
      </c>
      <c r="B17" s="5" t="s">
        <v>13</v>
      </c>
      <c r="C17" s="8" t="s">
        <v>18</v>
      </c>
      <c r="D17" s="5" t="s">
        <v>19</v>
      </c>
      <c r="E17" s="8" t="s">
        <v>20</v>
      </c>
      <c r="F17" s="8" t="s">
        <v>21</v>
      </c>
      <c r="G17" s="6">
        <v>78</v>
      </c>
      <c r="H17" s="10">
        <v>13914</v>
      </c>
      <c r="I17" s="11">
        <v>-0.46439999999999998</v>
      </c>
      <c r="J17" s="10">
        <v>3298269</v>
      </c>
      <c r="K17" s="10">
        <v>64303</v>
      </c>
      <c r="L17" s="10">
        <v>15297539</v>
      </c>
    </row>
    <row r="18" spans="1:12" ht="49.5">
      <c r="A18" s="4">
        <f t="shared" si="0"/>
        <v>17</v>
      </c>
      <c r="B18" s="5" t="s">
        <v>10</v>
      </c>
      <c r="C18" s="8" t="s">
        <v>43</v>
      </c>
      <c r="D18" s="5" t="s">
        <v>19</v>
      </c>
      <c r="E18" s="8" t="s">
        <v>44</v>
      </c>
      <c r="F18" s="8" t="s">
        <v>45</v>
      </c>
      <c r="G18" s="6">
        <v>38</v>
      </c>
      <c r="H18" s="10">
        <v>2776</v>
      </c>
      <c r="I18" s="11">
        <v>-0.66520000000000001</v>
      </c>
      <c r="J18" s="10">
        <v>1016613</v>
      </c>
      <c r="K18" s="10">
        <v>18113</v>
      </c>
      <c r="L18" s="10">
        <v>6701572</v>
      </c>
    </row>
    <row r="19" spans="1:12" ht="49.5">
      <c r="A19" s="4">
        <f t="shared" si="0"/>
        <v>18</v>
      </c>
      <c r="B19" s="5" t="s">
        <v>46</v>
      </c>
      <c r="C19" s="8" t="s">
        <v>81</v>
      </c>
      <c r="D19" s="5" t="s">
        <v>19</v>
      </c>
      <c r="E19" s="8" t="s">
        <v>82</v>
      </c>
      <c r="F19" s="8" t="s">
        <v>83</v>
      </c>
      <c r="G19" s="6">
        <v>11</v>
      </c>
      <c r="H19" s="6">
        <v>544</v>
      </c>
      <c r="I19" s="11">
        <v>-0.66080000000000005</v>
      </c>
      <c r="J19" s="10">
        <v>131427</v>
      </c>
      <c r="K19" s="10">
        <v>4337</v>
      </c>
      <c r="L19" s="10">
        <v>1074162</v>
      </c>
    </row>
    <row r="20" spans="1:12" ht="49.5">
      <c r="A20" s="4">
        <f t="shared" si="0"/>
        <v>19</v>
      </c>
      <c r="B20" s="5" t="s">
        <v>84</v>
      </c>
      <c r="C20" s="8" t="s">
        <v>85</v>
      </c>
      <c r="D20" s="5" t="s">
        <v>19</v>
      </c>
      <c r="E20" s="8" t="s">
        <v>86</v>
      </c>
      <c r="F20" s="8" t="s">
        <v>87</v>
      </c>
      <c r="G20" s="6">
        <v>58</v>
      </c>
      <c r="H20" s="6">
        <v>562</v>
      </c>
      <c r="I20" s="11">
        <v>-0.81299999999999994</v>
      </c>
      <c r="J20" s="10">
        <v>129945</v>
      </c>
      <c r="K20" s="10">
        <v>7307</v>
      </c>
      <c r="L20" s="10">
        <v>1709593</v>
      </c>
    </row>
    <row r="21" spans="1:12" ht="49.5">
      <c r="A21" s="4">
        <f t="shared" si="0"/>
        <v>20</v>
      </c>
      <c r="B21" s="5" t="s">
        <v>72</v>
      </c>
      <c r="C21" s="8" t="s">
        <v>97</v>
      </c>
      <c r="D21" s="5" t="s">
        <v>19</v>
      </c>
      <c r="E21" s="8" t="s">
        <v>98</v>
      </c>
      <c r="F21" s="8" t="s">
        <v>99</v>
      </c>
      <c r="G21" s="6">
        <v>58</v>
      </c>
      <c r="H21" s="6">
        <v>465</v>
      </c>
      <c r="I21" s="11">
        <v>-0.8659</v>
      </c>
      <c r="J21" s="10">
        <v>106719</v>
      </c>
      <c r="K21" s="10">
        <v>8352</v>
      </c>
      <c r="L21" s="10">
        <v>1939055</v>
      </c>
    </row>
    <row r="22" spans="1:12" ht="33">
      <c r="A22" s="4">
        <f t="shared" si="0"/>
        <v>21</v>
      </c>
      <c r="B22" s="5" t="s">
        <v>46</v>
      </c>
      <c r="C22" s="8" t="s">
        <v>160</v>
      </c>
      <c r="D22" s="5" t="s">
        <v>19</v>
      </c>
      <c r="E22" s="8" t="s">
        <v>161</v>
      </c>
      <c r="F22" s="8" t="s">
        <v>162</v>
      </c>
      <c r="G22" s="6">
        <v>12</v>
      </c>
      <c r="H22" s="6">
        <v>141</v>
      </c>
      <c r="I22" s="11">
        <v>-0.85099999999999998</v>
      </c>
      <c r="J22" s="10">
        <v>34395</v>
      </c>
      <c r="K22" s="10">
        <v>2206</v>
      </c>
      <c r="L22" s="10">
        <v>534503</v>
      </c>
    </row>
    <row r="23" spans="1:12" ht="241.5" customHeight="1">
      <c r="A23" s="4">
        <f t="shared" si="0"/>
        <v>22</v>
      </c>
      <c r="B23" s="5" t="s">
        <v>13</v>
      </c>
      <c r="C23" s="8" t="s">
        <v>167</v>
      </c>
      <c r="D23" s="5" t="s">
        <v>19</v>
      </c>
      <c r="E23" s="8" t="s">
        <v>168</v>
      </c>
      <c r="F23" s="8" t="s">
        <v>169</v>
      </c>
      <c r="G23" s="6">
        <v>12</v>
      </c>
      <c r="H23" s="6">
        <v>122</v>
      </c>
      <c r="I23" s="11">
        <v>-0.89459999999999995</v>
      </c>
      <c r="J23" s="10">
        <v>27900</v>
      </c>
      <c r="K23" s="10">
        <v>2724</v>
      </c>
      <c r="L23" s="10">
        <v>664041</v>
      </c>
    </row>
    <row r="24" spans="1:12">
      <c r="A24" s="4">
        <f t="shared" si="0"/>
        <v>23</v>
      </c>
      <c r="B24" s="5" t="s">
        <v>84</v>
      </c>
      <c r="C24" s="8" t="s">
        <v>180</v>
      </c>
      <c r="D24" s="5" t="s">
        <v>19</v>
      </c>
      <c r="E24" s="8" t="s">
        <v>181</v>
      </c>
      <c r="F24" s="8" t="s">
        <v>182</v>
      </c>
      <c r="G24" s="6">
        <v>6</v>
      </c>
      <c r="H24" s="6">
        <v>84</v>
      </c>
      <c r="I24" s="11">
        <v>-0.65429999999999999</v>
      </c>
      <c r="J24" s="10">
        <v>18065</v>
      </c>
      <c r="K24" s="6">
        <v>506</v>
      </c>
      <c r="L24" s="10">
        <v>110482</v>
      </c>
    </row>
    <row r="25" spans="1:12" ht="33">
      <c r="A25" s="4">
        <f t="shared" si="0"/>
        <v>24</v>
      </c>
      <c r="B25" s="5" t="s">
        <v>100</v>
      </c>
      <c r="C25" s="8" t="s">
        <v>186</v>
      </c>
      <c r="D25" s="5" t="s">
        <v>19</v>
      </c>
      <c r="E25" s="8" t="s">
        <v>187</v>
      </c>
      <c r="F25" s="8" t="s">
        <v>188</v>
      </c>
      <c r="G25" s="6">
        <v>6</v>
      </c>
      <c r="H25" s="6">
        <v>74</v>
      </c>
      <c r="I25" s="11">
        <v>-0.8</v>
      </c>
      <c r="J25" s="10">
        <v>16690</v>
      </c>
      <c r="K25" s="6">
        <v>769</v>
      </c>
      <c r="L25" s="10">
        <v>178671</v>
      </c>
    </row>
    <row r="26" spans="1:12" ht="33">
      <c r="A26" s="4">
        <f t="shared" si="0"/>
        <v>25</v>
      </c>
      <c r="B26" s="5" t="s">
        <v>72</v>
      </c>
      <c r="C26" s="8" t="s">
        <v>195</v>
      </c>
      <c r="D26" s="5" t="s">
        <v>19</v>
      </c>
      <c r="E26" s="8" t="s">
        <v>41</v>
      </c>
      <c r="F26" s="8" t="s">
        <v>73</v>
      </c>
      <c r="G26" s="6">
        <v>15</v>
      </c>
      <c r="H26" s="6">
        <v>65</v>
      </c>
      <c r="I26" s="11">
        <v>-0.92979999999999996</v>
      </c>
      <c r="J26" s="10">
        <v>15290</v>
      </c>
      <c r="K26" s="10">
        <v>2429</v>
      </c>
      <c r="L26" s="10">
        <v>596465</v>
      </c>
    </row>
    <row r="27" spans="1:12" ht="49.5">
      <c r="A27" s="4">
        <f t="shared" si="0"/>
        <v>26</v>
      </c>
      <c r="B27" s="5" t="s">
        <v>100</v>
      </c>
      <c r="C27" s="8" t="s">
        <v>203</v>
      </c>
      <c r="D27" s="5" t="s">
        <v>19</v>
      </c>
      <c r="E27" s="8" t="s">
        <v>50</v>
      </c>
      <c r="F27" s="8" t="s">
        <v>204</v>
      </c>
      <c r="G27" s="6">
        <v>19</v>
      </c>
      <c r="H27" s="6">
        <v>58</v>
      </c>
      <c r="I27" s="11">
        <v>-0.94479999999999997</v>
      </c>
      <c r="J27" s="10">
        <v>13365</v>
      </c>
      <c r="K27" s="10">
        <v>3267</v>
      </c>
      <c r="L27" s="10">
        <v>768047</v>
      </c>
    </row>
    <row r="28" spans="1:12" ht="33">
      <c r="A28" s="4">
        <f t="shared" si="0"/>
        <v>27</v>
      </c>
      <c r="B28" s="5" t="s">
        <v>13</v>
      </c>
      <c r="C28" s="8" t="s">
        <v>205</v>
      </c>
      <c r="D28" s="5" t="s">
        <v>19</v>
      </c>
      <c r="E28" s="8" t="s">
        <v>206</v>
      </c>
      <c r="F28" s="8" t="s">
        <v>207</v>
      </c>
      <c r="G28" s="6">
        <v>6</v>
      </c>
      <c r="H28" s="6">
        <v>53</v>
      </c>
      <c r="I28" s="11">
        <v>-0.76749999999999996</v>
      </c>
      <c r="J28" s="10">
        <v>12195</v>
      </c>
      <c r="K28" s="10">
        <v>1609</v>
      </c>
      <c r="L28" s="10">
        <v>364732</v>
      </c>
    </row>
    <row r="29" spans="1:12" ht="33">
      <c r="A29" s="4">
        <f t="shared" si="0"/>
        <v>28</v>
      </c>
      <c r="B29" s="5" t="s">
        <v>218</v>
      </c>
      <c r="C29" s="8" t="s">
        <v>219</v>
      </c>
      <c r="D29" s="5" t="s">
        <v>19</v>
      </c>
      <c r="E29" s="8" t="s">
        <v>179</v>
      </c>
      <c r="F29" s="8" t="s">
        <v>220</v>
      </c>
      <c r="G29" s="6">
        <v>7</v>
      </c>
      <c r="H29" s="6">
        <v>35</v>
      </c>
      <c r="I29" s="11">
        <v>-0.90439999999999998</v>
      </c>
      <c r="J29" s="10">
        <v>7660</v>
      </c>
      <c r="K29" s="10">
        <v>1095</v>
      </c>
      <c r="L29" s="10">
        <v>250228</v>
      </c>
    </row>
    <row r="30" spans="1:12">
      <c r="A30" s="4">
        <f t="shared" si="0"/>
        <v>29</v>
      </c>
      <c r="B30" s="5" t="s">
        <v>225</v>
      </c>
      <c r="C30" s="8" t="s">
        <v>226</v>
      </c>
      <c r="D30" s="5" t="s">
        <v>19</v>
      </c>
      <c r="E30" s="8" t="s">
        <v>227</v>
      </c>
      <c r="F30" s="8" t="s">
        <v>228</v>
      </c>
      <c r="G30" s="6">
        <v>10</v>
      </c>
      <c r="H30" s="6">
        <v>33</v>
      </c>
      <c r="I30" s="11">
        <v>-0.93069999999999997</v>
      </c>
      <c r="J30" s="10">
        <v>7055</v>
      </c>
      <c r="K30" s="10">
        <v>1152</v>
      </c>
      <c r="L30" s="10">
        <v>255721</v>
      </c>
    </row>
    <row r="31" spans="1:12" ht="33">
      <c r="A31" s="4">
        <f t="shared" si="0"/>
        <v>30</v>
      </c>
      <c r="B31" s="5" t="s">
        <v>84</v>
      </c>
      <c r="C31" s="8" t="s">
        <v>240</v>
      </c>
      <c r="D31" s="5" t="s">
        <v>19</v>
      </c>
      <c r="E31" s="8" t="s">
        <v>241</v>
      </c>
      <c r="F31" s="8" t="s">
        <v>242</v>
      </c>
      <c r="G31" s="6">
        <v>3</v>
      </c>
      <c r="H31" s="6">
        <v>23</v>
      </c>
      <c r="I31" s="11">
        <v>-0.79090000000000005</v>
      </c>
      <c r="J31" s="10">
        <v>4830</v>
      </c>
      <c r="K31" s="6">
        <v>212</v>
      </c>
      <c r="L31" s="10">
        <v>44973</v>
      </c>
    </row>
    <row r="32" spans="1:12" ht="49.5">
      <c r="A32" s="4">
        <f t="shared" si="0"/>
        <v>31</v>
      </c>
      <c r="B32" s="5" t="s">
        <v>10</v>
      </c>
      <c r="C32" s="8" t="s">
        <v>256</v>
      </c>
      <c r="D32" s="5" t="s">
        <v>19</v>
      </c>
      <c r="E32" s="8" t="s">
        <v>86</v>
      </c>
      <c r="F32" s="8" t="s">
        <v>257</v>
      </c>
      <c r="G32" s="6">
        <v>1</v>
      </c>
      <c r="H32" s="6">
        <v>20</v>
      </c>
      <c r="I32" s="11">
        <v>-0.89849999999999997</v>
      </c>
      <c r="J32" s="10">
        <v>3840</v>
      </c>
      <c r="K32" s="6">
        <v>356</v>
      </c>
      <c r="L32" s="10">
        <v>78969</v>
      </c>
    </row>
    <row r="33" spans="1:12" ht="33">
      <c r="A33" s="4">
        <f t="shared" si="0"/>
        <v>32</v>
      </c>
      <c r="B33" s="5" t="s">
        <v>46</v>
      </c>
      <c r="C33" s="8" t="s">
        <v>261</v>
      </c>
      <c r="D33" s="5" t="s">
        <v>19</v>
      </c>
      <c r="E33" s="8" t="s">
        <v>41</v>
      </c>
      <c r="F33" s="8" t="s">
        <v>262</v>
      </c>
      <c r="G33" s="6">
        <v>12</v>
      </c>
      <c r="H33" s="6">
        <v>16</v>
      </c>
      <c r="I33" s="11">
        <v>-0.94140000000000001</v>
      </c>
      <c r="J33" s="10">
        <v>3495</v>
      </c>
      <c r="K33" s="6">
        <v>750</v>
      </c>
      <c r="L33" s="10">
        <v>177886</v>
      </c>
    </row>
    <row r="34" spans="1:12" ht="66">
      <c r="A34" s="4">
        <f t="shared" ref="A34:A65" si="1">ROW(A33)</f>
        <v>33</v>
      </c>
      <c r="B34" s="5" t="s">
        <v>92</v>
      </c>
      <c r="C34" s="8" t="s">
        <v>283</v>
      </c>
      <c r="D34" s="5" t="s">
        <v>19</v>
      </c>
      <c r="E34" s="8" t="s">
        <v>201</v>
      </c>
      <c r="F34" s="8" t="s">
        <v>284</v>
      </c>
      <c r="G34" s="6">
        <v>3</v>
      </c>
      <c r="H34" s="6">
        <v>3</v>
      </c>
      <c r="I34" s="11">
        <v>-0.95379999999999998</v>
      </c>
      <c r="J34" s="6">
        <v>435</v>
      </c>
      <c r="K34" s="6">
        <v>127</v>
      </c>
      <c r="L34" s="10">
        <v>26165</v>
      </c>
    </row>
    <row r="35" spans="1:12" ht="49.5">
      <c r="A35" s="4">
        <f t="shared" si="1"/>
        <v>34</v>
      </c>
      <c r="B35" s="13" t="s">
        <v>300</v>
      </c>
      <c r="C35" s="8" t="s">
        <v>285</v>
      </c>
      <c r="D35" s="5" t="s">
        <v>19</v>
      </c>
      <c r="E35" s="8" t="s">
        <v>41</v>
      </c>
      <c r="F35" s="8" t="s">
        <v>286</v>
      </c>
      <c r="G35" s="6">
        <v>3</v>
      </c>
      <c r="H35" s="6">
        <v>1</v>
      </c>
      <c r="I35" s="11">
        <v>-0.99309999999999998</v>
      </c>
      <c r="J35" s="6">
        <v>230</v>
      </c>
      <c r="K35" s="6">
        <v>432</v>
      </c>
      <c r="L35" s="10">
        <v>102733</v>
      </c>
    </row>
    <row r="36" spans="1:12" ht="66">
      <c r="A36" s="4">
        <f t="shared" si="1"/>
        <v>35</v>
      </c>
      <c r="B36" s="5" t="s">
        <v>10</v>
      </c>
      <c r="C36" s="8" t="s">
        <v>26</v>
      </c>
      <c r="D36" s="5" t="s">
        <v>27</v>
      </c>
      <c r="E36" s="8" t="s">
        <v>11</v>
      </c>
      <c r="F36" s="8" t="s">
        <v>12</v>
      </c>
      <c r="G36" s="6">
        <v>93</v>
      </c>
      <c r="H36" s="10">
        <v>11233</v>
      </c>
      <c r="I36" s="11">
        <v>-0.65669999999999995</v>
      </c>
      <c r="J36" s="10">
        <v>2706770</v>
      </c>
      <c r="K36" s="10">
        <v>190245</v>
      </c>
      <c r="L36" s="10">
        <v>46966837</v>
      </c>
    </row>
    <row r="37" spans="1:12" ht="49.5">
      <c r="A37" s="4">
        <f t="shared" si="1"/>
        <v>36</v>
      </c>
      <c r="B37" s="5" t="s">
        <v>10</v>
      </c>
      <c r="C37" s="8" t="s">
        <v>28</v>
      </c>
      <c r="D37" s="5" t="s">
        <v>27</v>
      </c>
      <c r="E37" s="8" t="s">
        <v>29</v>
      </c>
      <c r="F37" s="8" t="s">
        <v>25</v>
      </c>
      <c r="G37" s="6">
        <v>78</v>
      </c>
      <c r="H37" s="10">
        <v>9818</v>
      </c>
      <c r="I37" s="11">
        <v>-0.51790000000000003</v>
      </c>
      <c r="J37" s="10">
        <v>2330291</v>
      </c>
      <c r="K37" s="10">
        <v>99326</v>
      </c>
      <c r="L37" s="10">
        <v>23584895</v>
      </c>
    </row>
    <row r="38" spans="1:12">
      <c r="A38" s="4">
        <f t="shared" si="1"/>
        <v>37</v>
      </c>
      <c r="B38" s="5" t="s">
        <v>46</v>
      </c>
      <c r="C38" s="8" t="s">
        <v>57</v>
      </c>
      <c r="D38" s="5" t="s">
        <v>27</v>
      </c>
      <c r="E38" s="8" t="s">
        <v>58</v>
      </c>
      <c r="F38" s="8" t="s">
        <v>59</v>
      </c>
      <c r="G38" s="6">
        <v>13</v>
      </c>
      <c r="H38" s="10">
        <v>2176</v>
      </c>
      <c r="I38" s="11">
        <v>-0.33189999999999997</v>
      </c>
      <c r="J38" s="10">
        <v>509115</v>
      </c>
      <c r="K38" s="10">
        <v>10077</v>
      </c>
      <c r="L38" s="10">
        <v>2372273</v>
      </c>
    </row>
    <row r="39" spans="1:12" ht="33">
      <c r="A39" s="4">
        <f t="shared" si="1"/>
        <v>38</v>
      </c>
      <c r="B39" s="5" t="s">
        <v>13</v>
      </c>
      <c r="C39" s="8" t="s">
        <v>74</v>
      </c>
      <c r="D39" s="5" t="s">
        <v>27</v>
      </c>
      <c r="E39" s="8" t="s">
        <v>41</v>
      </c>
      <c r="F39" s="8" t="s">
        <v>75</v>
      </c>
      <c r="G39" s="6">
        <v>27</v>
      </c>
      <c r="H39" s="6">
        <v>982</v>
      </c>
      <c r="I39" s="11">
        <v>-0.64470000000000005</v>
      </c>
      <c r="J39" s="10">
        <v>225021</v>
      </c>
      <c r="K39" s="10">
        <v>13870</v>
      </c>
      <c r="L39" s="10">
        <v>3299630</v>
      </c>
    </row>
    <row r="40" spans="1:12" ht="49.5">
      <c r="A40" s="4">
        <f t="shared" si="1"/>
        <v>39</v>
      </c>
      <c r="B40" s="5" t="s">
        <v>46</v>
      </c>
      <c r="C40" s="8" t="s">
        <v>76</v>
      </c>
      <c r="D40" s="5" t="s">
        <v>27</v>
      </c>
      <c r="E40" s="8" t="s">
        <v>48</v>
      </c>
      <c r="F40" s="8" t="s">
        <v>56</v>
      </c>
      <c r="G40" s="6">
        <v>23</v>
      </c>
      <c r="H40" s="6">
        <v>833</v>
      </c>
      <c r="I40" s="11">
        <v>-0.69579999999999997</v>
      </c>
      <c r="J40" s="10">
        <v>205217</v>
      </c>
      <c r="K40" s="10">
        <v>20889</v>
      </c>
      <c r="L40" s="10">
        <v>5259191</v>
      </c>
    </row>
    <row r="41" spans="1:12">
      <c r="A41" s="4">
        <f t="shared" si="1"/>
        <v>40</v>
      </c>
      <c r="B41" s="5" t="s">
        <v>13</v>
      </c>
      <c r="C41" s="8" t="s">
        <v>154</v>
      </c>
      <c r="D41" s="5" t="s">
        <v>27</v>
      </c>
      <c r="E41" s="8" t="s">
        <v>155</v>
      </c>
      <c r="F41" s="8" t="s">
        <v>155</v>
      </c>
      <c r="G41" s="6">
        <v>4</v>
      </c>
      <c r="H41" s="6">
        <v>168</v>
      </c>
      <c r="I41" s="11">
        <v>-0.1429</v>
      </c>
      <c r="J41" s="10">
        <v>38145</v>
      </c>
      <c r="K41" s="10">
        <v>1754</v>
      </c>
      <c r="L41" s="10">
        <v>396850</v>
      </c>
    </row>
    <row r="42" spans="1:12" ht="33">
      <c r="A42" s="4">
        <f t="shared" si="1"/>
        <v>41</v>
      </c>
      <c r="B42" s="5" t="s">
        <v>46</v>
      </c>
      <c r="C42" s="8" t="s">
        <v>170</v>
      </c>
      <c r="D42" s="5" t="s">
        <v>27</v>
      </c>
      <c r="E42" s="8" t="s">
        <v>50</v>
      </c>
      <c r="F42" s="8" t="s">
        <v>162</v>
      </c>
      <c r="G42" s="6">
        <v>5</v>
      </c>
      <c r="H42" s="6">
        <v>124</v>
      </c>
      <c r="I42" s="11">
        <v>-0.7298</v>
      </c>
      <c r="J42" s="10">
        <v>26540</v>
      </c>
      <c r="K42" s="10">
        <v>2830</v>
      </c>
      <c r="L42" s="10">
        <v>614772</v>
      </c>
    </row>
    <row r="43" spans="1:12" ht="33">
      <c r="A43" s="4">
        <f t="shared" si="1"/>
        <v>42</v>
      </c>
      <c r="B43" s="5" t="s">
        <v>46</v>
      </c>
      <c r="C43" s="8" t="s">
        <v>251</v>
      </c>
      <c r="D43" s="5" t="s">
        <v>27</v>
      </c>
      <c r="E43" s="8" t="s">
        <v>233</v>
      </c>
      <c r="F43" s="8" t="s">
        <v>83</v>
      </c>
      <c r="G43" s="6">
        <v>2</v>
      </c>
      <c r="H43" s="6">
        <v>18</v>
      </c>
      <c r="I43" s="11">
        <v>-0.80649999999999999</v>
      </c>
      <c r="J43" s="10">
        <v>4090</v>
      </c>
      <c r="K43" s="10">
        <v>1008</v>
      </c>
      <c r="L43" s="10">
        <v>224629</v>
      </c>
    </row>
    <row r="44" spans="1:12" ht="49.5">
      <c r="A44" s="4">
        <f t="shared" si="1"/>
        <v>43</v>
      </c>
      <c r="B44" s="5" t="s">
        <v>10</v>
      </c>
      <c r="C44" s="8" t="s">
        <v>280</v>
      </c>
      <c r="D44" s="5" t="s">
        <v>27</v>
      </c>
      <c r="E44" s="8" t="s">
        <v>44</v>
      </c>
      <c r="F44" s="8" t="s">
        <v>45</v>
      </c>
      <c r="G44" s="6">
        <v>2</v>
      </c>
      <c r="H44" s="6">
        <v>4</v>
      </c>
      <c r="I44" s="11">
        <v>-0.96719999999999995</v>
      </c>
      <c r="J44" s="6">
        <v>970</v>
      </c>
      <c r="K44" s="10">
        <v>1130</v>
      </c>
      <c r="L44" s="10">
        <v>256327</v>
      </c>
    </row>
    <row r="45" spans="1:12" ht="198">
      <c r="A45" s="4">
        <f t="shared" si="1"/>
        <v>44</v>
      </c>
      <c r="B45" s="5" t="s">
        <v>13</v>
      </c>
      <c r="C45" s="8" t="s">
        <v>14</v>
      </c>
      <c r="D45" s="5" t="s">
        <v>15</v>
      </c>
      <c r="E45" s="8" t="s">
        <v>16</v>
      </c>
      <c r="F45" s="8" t="s">
        <v>17</v>
      </c>
      <c r="G45" s="6">
        <v>103</v>
      </c>
      <c r="H45" s="10">
        <v>137357</v>
      </c>
      <c r="I45" s="11">
        <v>-0.37069999999999997</v>
      </c>
      <c r="J45" s="10">
        <v>33175909</v>
      </c>
      <c r="K45" s="10">
        <v>832129</v>
      </c>
      <c r="L45" s="10">
        <v>202041586</v>
      </c>
    </row>
    <row r="46" spans="1:12" ht="49.5">
      <c r="A46" s="4">
        <f t="shared" si="1"/>
        <v>45</v>
      </c>
      <c r="B46" s="5" t="s">
        <v>46</v>
      </c>
      <c r="C46" s="8" t="s">
        <v>62</v>
      </c>
      <c r="D46" s="5" t="s">
        <v>63</v>
      </c>
      <c r="E46" s="8" t="s">
        <v>55</v>
      </c>
      <c r="F46" s="8" t="s">
        <v>56</v>
      </c>
      <c r="G46" s="6">
        <v>12</v>
      </c>
      <c r="H46" s="10">
        <v>1330</v>
      </c>
      <c r="I46" s="11">
        <v>-0.62580000000000002</v>
      </c>
      <c r="J46" s="10">
        <v>326722</v>
      </c>
      <c r="K46" s="10">
        <v>14484</v>
      </c>
      <c r="L46" s="10">
        <v>3585999</v>
      </c>
    </row>
    <row r="47" spans="1:12" ht="33">
      <c r="A47" s="4">
        <f t="shared" si="1"/>
        <v>46</v>
      </c>
      <c r="B47" s="5" t="s">
        <v>46</v>
      </c>
      <c r="C47" s="8" t="s">
        <v>122</v>
      </c>
      <c r="D47" s="5" t="s">
        <v>123</v>
      </c>
      <c r="E47" s="8" t="s">
        <v>124</v>
      </c>
      <c r="F47" s="8" t="s">
        <v>125</v>
      </c>
      <c r="G47" s="6">
        <v>9</v>
      </c>
      <c r="H47" s="6">
        <v>117</v>
      </c>
      <c r="I47" s="11">
        <v>-0.70150000000000001</v>
      </c>
      <c r="J47" s="10">
        <v>46167</v>
      </c>
      <c r="K47" s="10">
        <v>6928</v>
      </c>
      <c r="L47" s="10">
        <v>2835367</v>
      </c>
    </row>
    <row r="48" spans="1:12" ht="214.5" customHeight="1">
      <c r="A48" s="4">
        <f t="shared" si="1"/>
        <v>47</v>
      </c>
      <c r="B48" s="5" t="s">
        <v>13</v>
      </c>
      <c r="C48" s="8" t="s">
        <v>139</v>
      </c>
      <c r="D48" s="5" t="s">
        <v>123</v>
      </c>
      <c r="E48" s="8" t="s">
        <v>140</v>
      </c>
      <c r="F48" s="8" t="s">
        <v>141</v>
      </c>
      <c r="G48" s="6">
        <v>19</v>
      </c>
      <c r="H48" s="6">
        <v>169</v>
      </c>
      <c r="I48" s="11">
        <v>-0.79079999999999995</v>
      </c>
      <c r="J48" s="10">
        <v>40417</v>
      </c>
      <c r="K48" s="10">
        <v>15854</v>
      </c>
      <c r="L48" s="10">
        <v>3834433</v>
      </c>
    </row>
    <row r="49" spans="1:12" ht="148.5">
      <c r="A49" s="4">
        <f t="shared" si="1"/>
        <v>48</v>
      </c>
      <c r="B49" s="5" t="s">
        <v>13</v>
      </c>
      <c r="C49" s="8" t="s">
        <v>157</v>
      </c>
      <c r="D49" s="5" t="s">
        <v>123</v>
      </c>
      <c r="E49" s="8" t="s">
        <v>158</v>
      </c>
      <c r="F49" s="8" t="s">
        <v>159</v>
      </c>
      <c r="G49" s="6">
        <v>8</v>
      </c>
      <c r="H49" s="6">
        <v>179</v>
      </c>
      <c r="I49" s="11">
        <v>-0.63170000000000004</v>
      </c>
      <c r="J49" s="10">
        <v>36515</v>
      </c>
      <c r="K49" s="10">
        <v>8717</v>
      </c>
      <c r="L49" s="10">
        <v>2002465</v>
      </c>
    </row>
    <row r="50" spans="1:12" ht="33">
      <c r="A50" s="4">
        <f t="shared" si="1"/>
        <v>49</v>
      </c>
      <c r="B50" s="5" t="s">
        <v>13</v>
      </c>
      <c r="C50" s="8" t="s">
        <v>217</v>
      </c>
      <c r="D50" s="5" t="s">
        <v>123</v>
      </c>
      <c r="E50" s="8" t="s">
        <v>41</v>
      </c>
      <c r="F50" s="8" t="s">
        <v>156</v>
      </c>
      <c r="G50" s="6">
        <v>1</v>
      </c>
      <c r="H50" s="6">
        <v>51</v>
      </c>
      <c r="I50" s="11">
        <v>-0.85870000000000002</v>
      </c>
      <c r="J50" s="10">
        <v>8160</v>
      </c>
      <c r="K50" s="10">
        <v>1525</v>
      </c>
      <c r="L50" s="10">
        <v>243780</v>
      </c>
    </row>
    <row r="51" spans="1:12" ht="66">
      <c r="A51" s="4">
        <f t="shared" si="1"/>
        <v>50</v>
      </c>
      <c r="B51" s="5" t="s">
        <v>92</v>
      </c>
      <c r="C51" s="8" t="s">
        <v>238</v>
      </c>
      <c r="D51" s="5" t="s">
        <v>123</v>
      </c>
      <c r="E51" s="8" t="s">
        <v>236</v>
      </c>
      <c r="F51" s="8" t="s">
        <v>239</v>
      </c>
      <c r="G51" s="6">
        <v>1</v>
      </c>
      <c r="H51" s="6">
        <v>20</v>
      </c>
      <c r="I51" s="11">
        <v>-0.871</v>
      </c>
      <c r="J51" s="10">
        <v>5000</v>
      </c>
      <c r="K51" s="10">
        <v>2144</v>
      </c>
      <c r="L51" s="10">
        <v>534702</v>
      </c>
    </row>
    <row r="52" spans="1:12" ht="49.5">
      <c r="A52" s="4">
        <f t="shared" si="1"/>
        <v>51</v>
      </c>
      <c r="B52" s="5" t="s">
        <v>10</v>
      </c>
      <c r="C52" s="8" t="s">
        <v>79</v>
      </c>
      <c r="D52" s="5" t="s">
        <v>80</v>
      </c>
      <c r="E52" s="8" t="s">
        <v>44</v>
      </c>
      <c r="F52" s="8" t="s">
        <v>45</v>
      </c>
      <c r="G52" s="6">
        <v>14</v>
      </c>
      <c r="H52" s="6">
        <v>590</v>
      </c>
      <c r="I52" s="11">
        <v>-0.36699999999999999</v>
      </c>
      <c r="J52" s="10">
        <v>134890</v>
      </c>
      <c r="K52" s="10">
        <v>23940</v>
      </c>
      <c r="L52" s="10">
        <v>5643260</v>
      </c>
    </row>
    <row r="53" spans="1:12" ht="49.5">
      <c r="A53" s="4">
        <f t="shared" si="1"/>
        <v>52</v>
      </c>
      <c r="B53" s="5" t="s">
        <v>46</v>
      </c>
      <c r="C53" s="8" t="s">
        <v>53</v>
      </c>
      <c r="D53" s="5" t="s">
        <v>54</v>
      </c>
      <c r="E53" s="8" t="s">
        <v>55</v>
      </c>
      <c r="F53" s="8" t="s">
        <v>56</v>
      </c>
      <c r="G53" s="6">
        <v>61</v>
      </c>
      <c r="H53" s="10">
        <v>2343</v>
      </c>
      <c r="I53" s="11">
        <v>-0.65190000000000003</v>
      </c>
      <c r="J53" s="10">
        <v>628136</v>
      </c>
      <c r="K53" s="10">
        <v>127917</v>
      </c>
      <c r="L53" s="10">
        <v>33260784</v>
      </c>
    </row>
    <row r="54" spans="1:12" ht="207.75" customHeight="1">
      <c r="A54" s="4">
        <f t="shared" si="1"/>
        <v>53</v>
      </c>
      <c r="B54" s="5" t="s">
        <v>13</v>
      </c>
      <c r="C54" s="8" t="s">
        <v>88</v>
      </c>
      <c r="D54" s="5" t="s">
        <v>54</v>
      </c>
      <c r="E54" s="8" t="s">
        <v>41</v>
      </c>
      <c r="F54" s="8" t="s">
        <v>89</v>
      </c>
      <c r="G54" s="6">
        <v>23</v>
      </c>
      <c r="H54" s="6">
        <v>546</v>
      </c>
      <c r="I54" s="11">
        <v>-0.81310000000000004</v>
      </c>
      <c r="J54" s="10">
        <v>129926</v>
      </c>
      <c r="K54" s="10">
        <v>59889</v>
      </c>
      <c r="L54" s="10">
        <v>14452382</v>
      </c>
    </row>
    <row r="55" spans="1:12" ht="115.5">
      <c r="A55" s="4">
        <f t="shared" si="1"/>
        <v>54</v>
      </c>
      <c r="B55" s="5" t="s">
        <v>92</v>
      </c>
      <c r="C55" s="8" t="s">
        <v>93</v>
      </c>
      <c r="D55" s="5" t="s">
        <v>54</v>
      </c>
      <c r="E55" s="8" t="s">
        <v>11</v>
      </c>
      <c r="F55" s="8" t="s">
        <v>94</v>
      </c>
      <c r="G55" s="6">
        <v>25</v>
      </c>
      <c r="H55" s="6">
        <v>526</v>
      </c>
      <c r="I55" s="11">
        <v>-0.63419999999999999</v>
      </c>
      <c r="J55" s="10">
        <v>126752</v>
      </c>
      <c r="K55" s="10">
        <v>41802</v>
      </c>
      <c r="L55" s="10">
        <v>9994071</v>
      </c>
    </row>
    <row r="56" spans="1:12" ht="33">
      <c r="A56" s="4">
        <f t="shared" si="1"/>
        <v>55</v>
      </c>
      <c r="B56" s="5" t="s">
        <v>13</v>
      </c>
      <c r="C56" s="8" t="s">
        <v>146</v>
      </c>
      <c r="D56" s="5" t="s">
        <v>54</v>
      </c>
      <c r="E56" s="8" t="s">
        <v>147</v>
      </c>
      <c r="F56" s="8" t="s">
        <v>147</v>
      </c>
      <c r="G56" s="6">
        <v>2</v>
      </c>
      <c r="H56" s="6">
        <v>170</v>
      </c>
      <c r="I56" s="11">
        <v>-0.47039999999999998</v>
      </c>
      <c r="J56" s="10">
        <v>39490</v>
      </c>
      <c r="K56" s="10">
        <v>1755</v>
      </c>
      <c r="L56" s="10">
        <v>402985</v>
      </c>
    </row>
    <row r="57" spans="1:12" ht="33">
      <c r="A57" s="4">
        <f t="shared" si="1"/>
        <v>56</v>
      </c>
      <c r="B57" s="5" t="s">
        <v>183</v>
      </c>
      <c r="C57" s="8" t="s">
        <v>184</v>
      </c>
      <c r="D57" s="5" t="s">
        <v>54</v>
      </c>
      <c r="E57" s="8" t="s">
        <v>179</v>
      </c>
      <c r="F57" s="8" t="s">
        <v>185</v>
      </c>
      <c r="G57" s="6">
        <v>2</v>
      </c>
      <c r="H57" s="6">
        <v>86</v>
      </c>
      <c r="I57" s="11">
        <v>-0.6371</v>
      </c>
      <c r="J57" s="10">
        <v>17565</v>
      </c>
      <c r="K57" s="10">
        <v>6754</v>
      </c>
      <c r="L57" s="10">
        <v>1463801</v>
      </c>
    </row>
    <row r="58" spans="1:12" ht="49.5">
      <c r="A58" s="4">
        <f t="shared" si="1"/>
        <v>57</v>
      </c>
      <c r="B58" s="5" t="s">
        <v>10</v>
      </c>
      <c r="C58" s="8" t="s">
        <v>191</v>
      </c>
      <c r="D58" s="5" t="s">
        <v>54</v>
      </c>
      <c r="E58" s="8" t="s">
        <v>120</v>
      </c>
      <c r="F58" s="8" t="s">
        <v>121</v>
      </c>
      <c r="G58" s="6">
        <v>5</v>
      </c>
      <c r="H58" s="6">
        <v>65</v>
      </c>
      <c r="I58" s="11">
        <v>-0.82340000000000002</v>
      </c>
      <c r="J58" s="10">
        <v>15955</v>
      </c>
      <c r="K58" s="10">
        <v>25742</v>
      </c>
      <c r="L58" s="10">
        <v>6252231</v>
      </c>
    </row>
    <row r="59" spans="1:12" ht="33">
      <c r="A59" s="4">
        <f t="shared" si="1"/>
        <v>58</v>
      </c>
      <c r="B59" s="5" t="s">
        <v>46</v>
      </c>
      <c r="C59" s="8" t="s">
        <v>215</v>
      </c>
      <c r="D59" s="5" t="s">
        <v>54</v>
      </c>
      <c r="E59" s="8" t="s">
        <v>70</v>
      </c>
      <c r="F59" s="8" t="s">
        <v>216</v>
      </c>
      <c r="G59" s="6">
        <v>5</v>
      </c>
      <c r="H59" s="6">
        <v>38</v>
      </c>
      <c r="I59" s="11">
        <v>-0.87860000000000005</v>
      </c>
      <c r="J59" s="10">
        <v>9020</v>
      </c>
      <c r="K59" s="10">
        <v>23802</v>
      </c>
      <c r="L59" s="10">
        <v>5618723</v>
      </c>
    </row>
    <row r="60" spans="1:12" ht="33">
      <c r="A60" s="4">
        <f t="shared" si="1"/>
        <v>59</v>
      </c>
      <c r="B60" s="5" t="s">
        <v>46</v>
      </c>
      <c r="C60" s="8" t="s">
        <v>135</v>
      </c>
      <c r="D60" s="5" t="s">
        <v>136</v>
      </c>
      <c r="E60" s="8" t="s">
        <v>137</v>
      </c>
      <c r="F60" s="8" t="s">
        <v>138</v>
      </c>
      <c r="G60" s="6">
        <v>1</v>
      </c>
      <c r="H60" s="6">
        <v>114</v>
      </c>
      <c r="I60" s="11">
        <v>-0.29630000000000001</v>
      </c>
      <c r="J60" s="10">
        <v>41340</v>
      </c>
      <c r="K60" s="10">
        <v>16540</v>
      </c>
      <c r="L60" s="10">
        <v>6967235</v>
      </c>
    </row>
    <row r="61" spans="1:12" ht="66">
      <c r="A61" s="4">
        <f t="shared" si="1"/>
        <v>60</v>
      </c>
      <c r="B61" s="5" t="s">
        <v>13</v>
      </c>
      <c r="C61" s="8" t="s">
        <v>171</v>
      </c>
      <c r="D61" s="5" t="s">
        <v>136</v>
      </c>
      <c r="E61" s="8" t="s">
        <v>172</v>
      </c>
      <c r="F61" s="8" t="s">
        <v>173</v>
      </c>
      <c r="G61" s="6">
        <v>4</v>
      </c>
      <c r="H61" s="6">
        <v>107</v>
      </c>
      <c r="I61" s="11">
        <v>-0.47289999999999999</v>
      </c>
      <c r="J61" s="10">
        <v>24240</v>
      </c>
      <c r="K61" s="10">
        <v>6346</v>
      </c>
      <c r="L61" s="10">
        <v>1448094</v>
      </c>
    </row>
    <row r="62" spans="1:12" ht="33">
      <c r="A62" s="4">
        <f t="shared" si="1"/>
        <v>61</v>
      </c>
      <c r="B62" s="5" t="s">
        <v>10</v>
      </c>
      <c r="C62" s="8" t="s">
        <v>250</v>
      </c>
      <c r="D62" s="5" t="s">
        <v>136</v>
      </c>
      <c r="E62" s="8" t="s">
        <v>41</v>
      </c>
      <c r="F62" s="8" t="s">
        <v>73</v>
      </c>
      <c r="G62" s="6">
        <v>1</v>
      </c>
      <c r="H62" s="6">
        <v>17</v>
      </c>
      <c r="I62" s="11">
        <v>-0.8629</v>
      </c>
      <c r="J62" s="10">
        <v>4584</v>
      </c>
      <c r="K62" s="10">
        <v>17042</v>
      </c>
      <c r="L62" s="10">
        <v>4146990</v>
      </c>
    </row>
    <row r="63" spans="1:12" ht="33">
      <c r="A63" s="4">
        <f t="shared" si="1"/>
        <v>62</v>
      </c>
      <c r="B63" s="5" t="s">
        <v>46</v>
      </c>
      <c r="C63" s="8" t="s">
        <v>263</v>
      </c>
      <c r="D63" s="5" t="s">
        <v>136</v>
      </c>
      <c r="E63" s="8" t="s">
        <v>264</v>
      </c>
      <c r="F63" s="8" t="s">
        <v>265</v>
      </c>
      <c r="G63" s="6">
        <v>1</v>
      </c>
      <c r="H63" s="6">
        <v>20</v>
      </c>
      <c r="I63" s="11">
        <v>0</v>
      </c>
      <c r="J63" s="10">
        <v>3200</v>
      </c>
      <c r="K63" s="6">
        <v>414</v>
      </c>
      <c r="L63" s="10">
        <v>94909</v>
      </c>
    </row>
    <row r="64" spans="1:12" ht="49.5">
      <c r="A64" s="4">
        <f t="shared" si="1"/>
        <v>63</v>
      </c>
      <c r="B64" s="5" t="s">
        <v>10</v>
      </c>
      <c r="C64" s="8" t="s">
        <v>30</v>
      </c>
      <c r="D64" s="5" t="s">
        <v>31</v>
      </c>
      <c r="E64" s="8" t="s">
        <v>29</v>
      </c>
      <c r="F64" s="8" t="s">
        <v>25</v>
      </c>
      <c r="G64" s="6">
        <v>85</v>
      </c>
      <c r="H64" s="10">
        <v>6368</v>
      </c>
      <c r="I64" s="11">
        <v>-0.68330000000000002</v>
      </c>
      <c r="J64" s="10">
        <v>1630404</v>
      </c>
      <c r="K64" s="10">
        <v>974237</v>
      </c>
      <c r="L64" s="10">
        <v>257350238</v>
      </c>
    </row>
    <row r="65" spans="1:12" ht="157.5" customHeight="1">
      <c r="A65" s="4">
        <f t="shared" si="1"/>
        <v>64</v>
      </c>
      <c r="B65" s="5" t="s">
        <v>13</v>
      </c>
      <c r="C65" s="8" t="s">
        <v>32</v>
      </c>
      <c r="D65" s="5" t="s">
        <v>33</v>
      </c>
      <c r="E65" s="8" t="s">
        <v>34</v>
      </c>
      <c r="F65" s="8" t="s">
        <v>35</v>
      </c>
      <c r="G65" s="6">
        <v>83</v>
      </c>
      <c r="H65" s="10">
        <v>6391</v>
      </c>
      <c r="I65" s="11">
        <v>-0.63519999999999999</v>
      </c>
      <c r="J65" s="10">
        <v>1513119</v>
      </c>
      <c r="K65" s="10">
        <v>147272</v>
      </c>
      <c r="L65" s="10">
        <v>34965921</v>
      </c>
    </row>
    <row r="66" spans="1:12" ht="49.5">
      <c r="A66" s="4">
        <f t="shared" ref="A66:A97" si="2">ROW(A65)</f>
        <v>65</v>
      </c>
      <c r="B66" s="5" t="s">
        <v>46</v>
      </c>
      <c r="C66" s="8" t="s">
        <v>95</v>
      </c>
      <c r="D66" s="5" t="s">
        <v>33</v>
      </c>
      <c r="E66" s="8" t="s">
        <v>82</v>
      </c>
      <c r="F66" s="8" t="s">
        <v>52</v>
      </c>
      <c r="G66" s="6">
        <v>13</v>
      </c>
      <c r="H66" s="6">
        <v>335</v>
      </c>
      <c r="I66" s="11">
        <v>-0.80679999999999996</v>
      </c>
      <c r="J66" s="10">
        <v>122896</v>
      </c>
      <c r="K66" s="10">
        <v>62728</v>
      </c>
      <c r="L66" s="10">
        <v>15945902</v>
      </c>
    </row>
    <row r="67" spans="1:12">
      <c r="A67" s="4">
        <f t="shared" si="2"/>
        <v>66</v>
      </c>
      <c r="B67" s="5" t="s">
        <v>13</v>
      </c>
      <c r="C67" s="8" t="s">
        <v>163</v>
      </c>
      <c r="D67" s="5" t="s">
        <v>33</v>
      </c>
      <c r="E67" s="8" t="s">
        <v>164</v>
      </c>
      <c r="F67" s="8" t="s">
        <v>164</v>
      </c>
      <c r="G67" s="6">
        <v>1</v>
      </c>
      <c r="H67" s="6">
        <v>175</v>
      </c>
      <c r="I67" s="11">
        <v>1.0348999999999999</v>
      </c>
      <c r="J67" s="10">
        <v>33250</v>
      </c>
      <c r="K67" s="10">
        <v>5684</v>
      </c>
      <c r="L67" s="10">
        <v>1250820</v>
      </c>
    </row>
    <row r="68" spans="1:12" ht="49.5">
      <c r="A68" s="4">
        <f t="shared" si="2"/>
        <v>67</v>
      </c>
      <c r="B68" s="5" t="s">
        <v>10</v>
      </c>
      <c r="C68" s="8" t="s">
        <v>224</v>
      </c>
      <c r="D68" s="5" t="s">
        <v>33</v>
      </c>
      <c r="E68" s="8" t="s">
        <v>24</v>
      </c>
      <c r="F68" s="8" t="s">
        <v>25</v>
      </c>
      <c r="G68" s="6">
        <v>2</v>
      </c>
      <c r="H68" s="6">
        <v>36</v>
      </c>
      <c r="I68" s="11">
        <v>-0.8115</v>
      </c>
      <c r="J68" s="10">
        <v>7200</v>
      </c>
      <c r="K68" s="10">
        <v>28377</v>
      </c>
      <c r="L68" s="10">
        <v>6666088</v>
      </c>
    </row>
    <row r="69" spans="1:12" ht="33">
      <c r="A69" s="4">
        <f t="shared" si="2"/>
        <v>68</v>
      </c>
      <c r="B69" s="5" t="s">
        <v>100</v>
      </c>
      <c r="C69" s="8" t="s">
        <v>281</v>
      </c>
      <c r="D69" s="5" t="s">
        <v>282</v>
      </c>
      <c r="E69" s="8" t="s">
        <v>127</v>
      </c>
      <c r="F69" s="8" t="s">
        <v>249</v>
      </c>
      <c r="G69" s="6">
        <v>2</v>
      </c>
      <c r="H69" s="6">
        <v>1</v>
      </c>
      <c r="I69" s="11">
        <v>0</v>
      </c>
      <c r="J69" s="6">
        <v>510</v>
      </c>
      <c r="K69" s="6">
        <v>21</v>
      </c>
      <c r="L69" s="10">
        <v>6270</v>
      </c>
    </row>
    <row r="70" spans="1:12" ht="82.5">
      <c r="A70" s="4">
        <f t="shared" si="2"/>
        <v>69</v>
      </c>
      <c r="B70" s="5" t="s">
        <v>13</v>
      </c>
      <c r="C70" s="8" t="s">
        <v>196</v>
      </c>
      <c r="D70" s="5" t="s">
        <v>197</v>
      </c>
      <c r="E70" s="8" t="s">
        <v>198</v>
      </c>
      <c r="F70" s="8" t="s">
        <v>199</v>
      </c>
      <c r="G70" s="6">
        <v>2</v>
      </c>
      <c r="H70" s="6">
        <v>67</v>
      </c>
      <c r="I70" s="11">
        <v>1.0938000000000001</v>
      </c>
      <c r="J70" s="10">
        <v>15060</v>
      </c>
      <c r="K70" s="10">
        <v>5589</v>
      </c>
      <c r="L70" s="10">
        <v>1258914</v>
      </c>
    </row>
    <row r="71" spans="1:12" ht="49.5">
      <c r="A71" s="4">
        <f t="shared" si="2"/>
        <v>70</v>
      </c>
      <c r="B71" s="5" t="s">
        <v>10</v>
      </c>
      <c r="C71" s="8" t="s">
        <v>214</v>
      </c>
      <c r="D71" s="5" t="s">
        <v>197</v>
      </c>
      <c r="E71" s="8" t="s">
        <v>120</v>
      </c>
      <c r="F71" s="8" t="s">
        <v>121</v>
      </c>
      <c r="G71" s="6">
        <v>3</v>
      </c>
      <c r="H71" s="6">
        <v>151</v>
      </c>
      <c r="I71" s="11">
        <v>3.5758000000000001</v>
      </c>
      <c r="J71" s="10">
        <v>9235</v>
      </c>
      <c r="K71" s="10">
        <v>21353</v>
      </c>
      <c r="L71" s="10">
        <v>5171900</v>
      </c>
    </row>
    <row r="72" spans="1:12" ht="33">
      <c r="A72" s="4">
        <f t="shared" si="2"/>
        <v>71</v>
      </c>
      <c r="B72" s="5" t="s">
        <v>252</v>
      </c>
      <c r="C72" s="8" t="s">
        <v>253</v>
      </c>
      <c r="D72" s="5" t="s">
        <v>197</v>
      </c>
      <c r="E72" s="8" t="s">
        <v>101</v>
      </c>
      <c r="F72" s="8" t="s">
        <v>102</v>
      </c>
      <c r="G72" s="6">
        <v>1</v>
      </c>
      <c r="H72" s="6">
        <v>18</v>
      </c>
      <c r="I72" s="11">
        <v>-0.80649999999999999</v>
      </c>
      <c r="J72" s="10">
        <v>4015</v>
      </c>
      <c r="K72" s="10">
        <v>1072</v>
      </c>
      <c r="L72" s="10">
        <v>238050</v>
      </c>
    </row>
    <row r="73" spans="1:12" ht="49.5">
      <c r="A73" s="4">
        <f t="shared" si="2"/>
        <v>72</v>
      </c>
      <c r="B73" s="5" t="s">
        <v>10</v>
      </c>
      <c r="C73" s="8" t="s">
        <v>273</v>
      </c>
      <c r="D73" s="5" t="s">
        <v>197</v>
      </c>
      <c r="E73" s="8" t="s">
        <v>98</v>
      </c>
      <c r="F73" s="8" t="s">
        <v>255</v>
      </c>
      <c r="G73" s="6">
        <v>1</v>
      </c>
      <c r="H73" s="6">
        <v>7</v>
      </c>
      <c r="I73" s="11">
        <v>0</v>
      </c>
      <c r="J73" s="10">
        <v>1750</v>
      </c>
      <c r="K73" s="6">
        <v>919</v>
      </c>
      <c r="L73" s="10">
        <v>217046</v>
      </c>
    </row>
    <row r="74" spans="1:12" ht="33">
      <c r="A74" s="4">
        <f t="shared" si="2"/>
        <v>73</v>
      </c>
      <c r="B74" s="5" t="s">
        <v>100</v>
      </c>
      <c r="C74" s="8" t="s">
        <v>287</v>
      </c>
      <c r="D74" s="5" t="s">
        <v>288</v>
      </c>
      <c r="E74" s="8" t="s">
        <v>127</v>
      </c>
      <c r="F74" s="8" t="s">
        <v>249</v>
      </c>
      <c r="G74" s="6">
        <v>3</v>
      </c>
      <c r="H74" s="6">
        <v>0</v>
      </c>
      <c r="I74" s="11">
        <v>-1</v>
      </c>
      <c r="J74" s="6">
        <v>0</v>
      </c>
      <c r="K74" s="6">
        <v>35</v>
      </c>
      <c r="L74" s="10">
        <v>19050</v>
      </c>
    </row>
    <row r="75" spans="1:12" ht="82.5">
      <c r="A75" s="4">
        <f t="shared" si="2"/>
        <v>74</v>
      </c>
      <c r="B75" s="5" t="s">
        <v>10</v>
      </c>
      <c r="C75" s="8" t="s">
        <v>192</v>
      </c>
      <c r="D75" s="5" t="s">
        <v>193</v>
      </c>
      <c r="E75" s="8" t="s">
        <v>11</v>
      </c>
      <c r="F75" s="8" t="s">
        <v>194</v>
      </c>
      <c r="G75" s="6">
        <v>7</v>
      </c>
      <c r="H75" s="6">
        <v>67</v>
      </c>
      <c r="I75" s="11">
        <v>-0.78590000000000004</v>
      </c>
      <c r="J75" s="10">
        <v>15833</v>
      </c>
      <c r="K75" s="10">
        <v>606499</v>
      </c>
      <c r="L75" s="10">
        <v>154322090</v>
      </c>
    </row>
    <row r="76" spans="1:12" ht="33">
      <c r="A76" s="4">
        <f t="shared" si="2"/>
        <v>75</v>
      </c>
      <c r="B76" s="5" t="s">
        <v>100</v>
      </c>
      <c r="C76" s="8" t="s">
        <v>247</v>
      </c>
      <c r="D76" s="5" t="s">
        <v>248</v>
      </c>
      <c r="E76" s="8" t="s">
        <v>127</v>
      </c>
      <c r="F76" s="8" t="s">
        <v>249</v>
      </c>
      <c r="G76" s="6">
        <v>1</v>
      </c>
      <c r="H76" s="6">
        <v>9</v>
      </c>
      <c r="I76" s="11">
        <v>0</v>
      </c>
      <c r="J76" s="10">
        <v>4620</v>
      </c>
      <c r="K76" s="6">
        <v>23</v>
      </c>
      <c r="L76" s="10">
        <v>11510</v>
      </c>
    </row>
    <row r="77" spans="1:12">
      <c r="A77" s="4">
        <f t="shared" si="2"/>
        <v>76</v>
      </c>
      <c r="B77" s="5" t="s">
        <v>100</v>
      </c>
      <c r="C77" s="8" t="s">
        <v>277</v>
      </c>
      <c r="D77" s="5" t="s">
        <v>278</v>
      </c>
      <c r="E77" s="8" t="s">
        <v>187</v>
      </c>
      <c r="F77" s="8" t="s">
        <v>279</v>
      </c>
      <c r="G77" s="6">
        <v>1</v>
      </c>
      <c r="H77" s="6">
        <v>5</v>
      </c>
      <c r="I77" s="11">
        <v>-0.81479999999999997</v>
      </c>
      <c r="J77" s="10">
        <v>1180</v>
      </c>
      <c r="K77" s="10">
        <v>1897</v>
      </c>
      <c r="L77" s="10">
        <v>442675</v>
      </c>
    </row>
    <row r="78" spans="1:12" ht="33">
      <c r="A78" s="4">
        <f t="shared" si="2"/>
        <v>77</v>
      </c>
      <c r="B78" s="5" t="s">
        <v>10</v>
      </c>
      <c r="C78" s="8" t="s">
        <v>148</v>
      </c>
      <c r="D78" s="5" t="s">
        <v>149</v>
      </c>
      <c r="E78" s="8" t="s">
        <v>150</v>
      </c>
      <c r="F78" s="8" t="s">
        <v>151</v>
      </c>
      <c r="G78" s="6">
        <v>6</v>
      </c>
      <c r="H78" s="6">
        <v>494</v>
      </c>
      <c r="I78" s="11">
        <v>-0.43219999999999997</v>
      </c>
      <c r="J78" s="10">
        <v>39450</v>
      </c>
      <c r="K78" s="10">
        <v>37950</v>
      </c>
      <c r="L78" s="10">
        <v>8794094</v>
      </c>
    </row>
    <row r="79" spans="1:12" ht="33">
      <c r="A79" s="4">
        <f t="shared" si="2"/>
        <v>78</v>
      </c>
      <c r="B79" s="5" t="s">
        <v>10</v>
      </c>
      <c r="C79" s="8" t="s">
        <v>232</v>
      </c>
      <c r="D79" s="5" t="s">
        <v>149</v>
      </c>
      <c r="E79" s="8" t="s">
        <v>233</v>
      </c>
      <c r="F79" s="8" t="s">
        <v>234</v>
      </c>
      <c r="G79" s="6">
        <v>1</v>
      </c>
      <c r="H79" s="6">
        <v>36</v>
      </c>
      <c r="I79" s="11">
        <v>0.28570000000000001</v>
      </c>
      <c r="J79" s="10">
        <v>5320</v>
      </c>
      <c r="K79" s="10">
        <v>1040</v>
      </c>
      <c r="L79" s="10">
        <v>212621</v>
      </c>
    </row>
    <row r="80" spans="1:12" ht="248.25" customHeight="1">
      <c r="A80" s="4">
        <f t="shared" si="2"/>
        <v>79</v>
      </c>
      <c r="B80" s="5" t="s">
        <v>13</v>
      </c>
      <c r="C80" s="8" t="s">
        <v>235</v>
      </c>
      <c r="D80" s="5" t="s">
        <v>149</v>
      </c>
      <c r="E80" s="8" t="s">
        <v>236</v>
      </c>
      <c r="F80" s="8" t="s">
        <v>237</v>
      </c>
      <c r="G80" s="6">
        <v>1</v>
      </c>
      <c r="H80" s="6">
        <v>34</v>
      </c>
      <c r="I80" s="11">
        <v>-0.4516</v>
      </c>
      <c r="J80" s="10">
        <v>5000</v>
      </c>
      <c r="K80" s="10">
        <v>11599</v>
      </c>
      <c r="L80" s="10">
        <v>2725264</v>
      </c>
    </row>
    <row r="81" spans="1:12" ht="33">
      <c r="A81" s="4">
        <f t="shared" si="2"/>
        <v>80</v>
      </c>
      <c r="B81" s="5" t="s">
        <v>46</v>
      </c>
      <c r="C81" s="8" t="s">
        <v>270</v>
      </c>
      <c r="D81" s="5" t="s">
        <v>149</v>
      </c>
      <c r="E81" s="8" t="s">
        <v>41</v>
      </c>
      <c r="F81" s="8" t="s">
        <v>73</v>
      </c>
      <c r="G81" s="6">
        <v>2</v>
      </c>
      <c r="H81" s="6">
        <v>12</v>
      </c>
      <c r="I81" s="11">
        <v>-0.72729999999999995</v>
      </c>
      <c r="J81" s="10">
        <v>2680</v>
      </c>
      <c r="K81" s="10">
        <v>84143</v>
      </c>
      <c r="L81" s="10">
        <v>21336808</v>
      </c>
    </row>
    <row r="82" spans="1:12" ht="33">
      <c r="A82" s="4">
        <f t="shared" si="2"/>
        <v>81</v>
      </c>
      <c r="B82" s="5" t="s">
        <v>72</v>
      </c>
      <c r="C82" s="8" t="s">
        <v>174</v>
      </c>
      <c r="D82" s="5" t="s">
        <v>175</v>
      </c>
      <c r="E82" s="8" t="s">
        <v>150</v>
      </c>
      <c r="F82" s="8" t="s">
        <v>176</v>
      </c>
      <c r="G82" s="6">
        <v>6</v>
      </c>
      <c r="H82" s="6">
        <v>256</v>
      </c>
      <c r="I82" s="11">
        <v>-0.24479999999999999</v>
      </c>
      <c r="J82" s="10">
        <v>21120</v>
      </c>
      <c r="K82" s="10">
        <v>2521</v>
      </c>
      <c r="L82" s="10">
        <v>436151</v>
      </c>
    </row>
    <row r="83" spans="1:12">
      <c r="A83" s="4">
        <f t="shared" si="2"/>
        <v>82</v>
      </c>
      <c r="B83" s="5" t="s">
        <v>221</v>
      </c>
      <c r="C83" s="8" t="s">
        <v>222</v>
      </c>
      <c r="D83" s="5" t="s">
        <v>175</v>
      </c>
      <c r="E83" s="8" t="s">
        <v>161</v>
      </c>
      <c r="F83" s="8" t="s">
        <v>223</v>
      </c>
      <c r="G83" s="6">
        <v>1</v>
      </c>
      <c r="H83" s="6">
        <v>46</v>
      </c>
      <c r="I83" s="11">
        <v>0.5333</v>
      </c>
      <c r="J83" s="10">
        <v>7360</v>
      </c>
      <c r="K83" s="10">
        <v>2169</v>
      </c>
      <c r="L83" s="10">
        <v>477293</v>
      </c>
    </row>
    <row r="84" spans="1:12" ht="49.5">
      <c r="A84" s="4">
        <f t="shared" si="2"/>
        <v>83</v>
      </c>
      <c r="B84" s="5" t="s">
        <v>10</v>
      </c>
      <c r="C84" s="8" t="s">
        <v>118</v>
      </c>
      <c r="D84" s="5" t="s">
        <v>119</v>
      </c>
      <c r="E84" s="8" t="s">
        <v>120</v>
      </c>
      <c r="F84" s="8" t="s">
        <v>121</v>
      </c>
      <c r="G84" s="6">
        <v>12</v>
      </c>
      <c r="H84" s="6">
        <v>154</v>
      </c>
      <c r="I84" s="11">
        <v>-0.78129999999999999</v>
      </c>
      <c r="J84" s="10">
        <v>46562</v>
      </c>
      <c r="K84" s="10">
        <v>562441</v>
      </c>
      <c r="L84" s="10">
        <v>150875964</v>
      </c>
    </row>
    <row r="85" spans="1:12" ht="49.5">
      <c r="A85" s="4">
        <f t="shared" si="2"/>
        <v>84</v>
      </c>
      <c r="B85" s="5" t="s">
        <v>46</v>
      </c>
      <c r="C85" s="8" t="s">
        <v>129</v>
      </c>
      <c r="D85" s="5" t="s">
        <v>130</v>
      </c>
      <c r="E85" s="8" t="s">
        <v>55</v>
      </c>
      <c r="F85" s="8" t="s">
        <v>131</v>
      </c>
      <c r="G85" s="6">
        <v>4</v>
      </c>
      <c r="H85" s="6">
        <v>167</v>
      </c>
      <c r="I85" s="11">
        <v>-0.38150000000000001</v>
      </c>
      <c r="J85" s="10">
        <v>41888</v>
      </c>
      <c r="K85" s="10">
        <v>77901</v>
      </c>
      <c r="L85" s="10">
        <v>19427356</v>
      </c>
    </row>
    <row r="86" spans="1:12" ht="33">
      <c r="A86" s="4">
        <f t="shared" si="2"/>
        <v>85</v>
      </c>
      <c r="B86" s="5" t="s">
        <v>10</v>
      </c>
      <c r="C86" s="8" t="s">
        <v>165</v>
      </c>
      <c r="D86" s="5" t="s">
        <v>130</v>
      </c>
      <c r="E86" s="8" t="s">
        <v>70</v>
      </c>
      <c r="F86" s="8" t="s">
        <v>166</v>
      </c>
      <c r="G86" s="6">
        <v>6</v>
      </c>
      <c r="H86" s="6">
        <v>320</v>
      </c>
      <c r="I86" s="11">
        <v>-0.24349999999999999</v>
      </c>
      <c r="J86" s="10">
        <v>30590</v>
      </c>
      <c r="K86" s="10">
        <v>31343</v>
      </c>
      <c r="L86" s="10">
        <v>7068482</v>
      </c>
    </row>
    <row r="87" spans="1:12" ht="181.5">
      <c r="A87" s="4">
        <f t="shared" si="2"/>
        <v>86</v>
      </c>
      <c r="B87" s="5" t="s">
        <v>92</v>
      </c>
      <c r="C87" s="8" t="s">
        <v>200</v>
      </c>
      <c r="D87" s="5" t="s">
        <v>130</v>
      </c>
      <c r="E87" s="8" t="s">
        <v>201</v>
      </c>
      <c r="F87" s="8" t="s">
        <v>202</v>
      </c>
      <c r="G87" s="6">
        <v>4</v>
      </c>
      <c r="H87" s="6">
        <v>197</v>
      </c>
      <c r="I87" s="11">
        <v>-0.26490000000000002</v>
      </c>
      <c r="J87" s="10">
        <v>14425</v>
      </c>
      <c r="K87" s="10">
        <v>4537</v>
      </c>
      <c r="L87" s="10">
        <v>977871</v>
      </c>
    </row>
    <row r="88" spans="1:12" ht="49.5">
      <c r="A88" s="4">
        <f t="shared" si="2"/>
        <v>87</v>
      </c>
      <c r="B88" s="5" t="s">
        <v>10</v>
      </c>
      <c r="C88" s="8" t="s">
        <v>254</v>
      </c>
      <c r="D88" s="5" t="s">
        <v>130</v>
      </c>
      <c r="E88" s="8" t="s">
        <v>98</v>
      </c>
      <c r="F88" s="8" t="s">
        <v>255</v>
      </c>
      <c r="G88" s="6">
        <v>2</v>
      </c>
      <c r="H88" s="6">
        <v>32</v>
      </c>
      <c r="I88" s="11">
        <v>-0.78380000000000005</v>
      </c>
      <c r="J88" s="10">
        <v>3910</v>
      </c>
      <c r="K88" s="10">
        <v>5751</v>
      </c>
      <c r="L88" s="10">
        <v>1254214</v>
      </c>
    </row>
    <row r="89" spans="1:12" ht="49.5">
      <c r="A89" s="4">
        <f t="shared" si="2"/>
        <v>88</v>
      </c>
      <c r="B89" s="5" t="s">
        <v>10</v>
      </c>
      <c r="C89" s="8" t="s">
        <v>177</v>
      </c>
      <c r="D89" s="5" t="s">
        <v>178</v>
      </c>
      <c r="E89" s="8" t="s">
        <v>37</v>
      </c>
      <c r="F89" s="8" t="s">
        <v>38</v>
      </c>
      <c r="G89" s="6">
        <v>2</v>
      </c>
      <c r="H89" s="6">
        <v>102</v>
      </c>
      <c r="I89" s="11">
        <v>-0.59199999999999997</v>
      </c>
      <c r="J89" s="10">
        <v>20575</v>
      </c>
      <c r="K89" s="10">
        <v>72191</v>
      </c>
      <c r="L89" s="10">
        <v>17404413</v>
      </c>
    </row>
    <row r="90" spans="1:12" ht="49.5">
      <c r="A90" s="4">
        <f t="shared" si="2"/>
        <v>89</v>
      </c>
      <c r="B90" s="5" t="s">
        <v>100</v>
      </c>
      <c r="C90" s="8" t="s">
        <v>212</v>
      </c>
      <c r="D90" s="5" t="s">
        <v>178</v>
      </c>
      <c r="E90" s="8" t="s">
        <v>86</v>
      </c>
      <c r="F90" s="8" t="s">
        <v>213</v>
      </c>
      <c r="G90" s="6">
        <v>4</v>
      </c>
      <c r="H90" s="6">
        <v>135</v>
      </c>
      <c r="I90" s="11">
        <v>1.2131000000000001</v>
      </c>
      <c r="J90" s="10">
        <v>9245</v>
      </c>
      <c r="K90" s="10">
        <v>2169</v>
      </c>
      <c r="L90" s="10">
        <v>426425</v>
      </c>
    </row>
    <row r="91" spans="1:12">
      <c r="A91" s="4">
        <f t="shared" si="2"/>
        <v>90</v>
      </c>
      <c r="B91" s="5" t="s">
        <v>84</v>
      </c>
      <c r="C91" s="8" t="s">
        <v>268</v>
      </c>
      <c r="D91" s="5" t="s">
        <v>178</v>
      </c>
      <c r="E91" s="8" t="s">
        <v>58</v>
      </c>
      <c r="F91" s="8" t="s">
        <v>269</v>
      </c>
      <c r="G91" s="6">
        <v>1</v>
      </c>
      <c r="H91" s="6">
        <v>19</v>
      </c>
      <c r="I91" s="11">
        <v>-0.6724</v>
      </c>
      <c r="J91" s="10">
        <v>3040</v>
      </c>
      <c r="K91" s="10">
        <v>1298</v>
      </c>
      <c r="L91" s="10">
        <v>272215</v>
      </c>
    </row>
    <row r="92" spans="1:12" ht="49.5">
      <c r="A92" s="4">
        <f t="shared" si="2"/>
        <v>91</v>
      </c>
      <c r="B92" s="5" t="s">
        <v>10</v>
      </c>
      <c r="C92" s="8" t="s">
        <v>107</v>
      </c>
      <c r="D92" s="5" t="s">
        <v>108</v>
      </c>
      <c r="E92" s="8" t="s">
        <v>44</v>
      </c>
      <c r="F92" s="8" t="s">
        <v>45</v>
      </c>
      <c r="G92" s="6">
        <v>6</v>
      </c>
      <c r="H92" s="6">
        <v>631</v>
      </c>
      <c r="I92" s="11">
        <v>0.35699999999999998</v>
      </c>
      <c r="J92" s="10">
        <v>67820</v>
      </c>
      <c r="K92" s="10">
        <v>553068</v>
      </c>
      <c r="L92" s="10">
        <v>153500372</v>
      </c>
    </row>
    <row r="93" spans="1:12" ht="49.5">
      <c r="A93" s="4">
        <f t="shared" si="2"/>
        <v>92</v>
      </c>
      <c r="B93" s="5" t="s">
        <v>10</v>
      </c>
      <c r="C93" s="8" t="s">
        <v>210</v>
      </c>
      <c r="D93" s="5" t="s">
        <v>211</v>
      </c>
      <c r="E93" s="8" t="s">
        <v>120</v>
      </c>
      <c r="F93" s="8" t="s">
        <v>121</v>
      </c>
      <c r="G93" s="6">
        <v>2</v>
      </c>
      <c r="H93" s="6">
        <v>116</v>
      </c>
      <c r="I93" s="11">
        <v>-0.42570000000000002</v>
      </c>
      <c r="J93" s="10">
        <v>11150</v>
      </c>
      <c r="K93" s="10">
        <v>15681</v>
      </c>
      <c r="L93" s="10">
        <v>3651123</v>
      </c>
    </row>
    <row r="94" spans="1:12" ht="49.5">
      <c r="A94" s="4">
        <f t="shared" si="2"/>
        <v>93</v>
      </c>
      <c r="B94" s="5" t="s">
        <v>10</v>
      </c>
      <c r="C94" s="8" t="s">
        <v>152</v>
      </c>
      <c r="D94" s="5" t="s">
        <v>153</v>
      </c>
      <c r="E94" s="8" t="s">
        <v>29</v>
      </c>
      <c r="F94" s="8" t="s">
        <v>25</v>
      </c>
      <c r="G94" s="6">
        <v>2</v>
      </c>
      <c r="H94" s="6">
        <v>752</v>
      </c>
      <c r="I94" s="11">
        <v>3.8699999999999998E-2</v>
      </c>
      <c r="J94" s="10">
        <v>39190</v>
      </c>
      <c r="K94" s="10">
        <v>582998</v>
      </c>
      <c r="L94" s="10">
        <v>149509926</v>
      </c>
    </row>
    <row r="95" spans="1:12" ht="66">
      <c r="A95" s="4">
        <f t="shared" si="2"/>
        <v>94</v>
      </c>
      <c r="B95" s="5" t="s">
        <v>10</v>
      </c>
      <c r="C95" s="8" t="s">
        <v>266</v>
      </c>
      <c r="D95" s="5" t="s">
        <v>267</v>
      </c>
      <c r="E95" s="8" t="s">
        <v>11</v>
      </c>
      <c r="F95" s="8" t="s">
        <v>12</v>
      </c>
      <c r="G95" s="6">
        <v>1</v>
      </c>
      <c r="H95" s="6">
        <v>20</v>
      </c>
      <c r="I95" s="11">
        <v>-0.16669999999999999</v>
      </c>
      <c r="J95" s="10">
        <v>3200</v>
      </c>
      <c r="K95" s="10">
        <v>31305</v>
      </c>
      <c r="L95" s="10">
        <v>7473452</v>
      </c>
    </row>
    <row r="96" spans="1:12" ht="49.5">
      <c r="A96" s="4">
        <f t="shared" si="2"/>
        <v>95</v>
      </c>
      <c r="B96" s="5" t="s">
        <v>10</v>
      </c>
      <c r="C96" s="8" t="s">
        <v>109</v>
      </c>
      <c r="D96" s="5" t="s">
        <v>110</v>
      </c>
      <c r="E96" s="8" t="s">
        <v>24</v>
      </c>
      <c r="F96" s="8" t="s">
        <v>25</v>
      </c>
      <c r="G96" s="6">
        <v>7</v>
      </c>
      <c r="H96" s="6">
        <v>632</v>
      </c>
      <c r="I96" s="11">
        <v>-9.7100000000000006E-2</v>
      </c>
      <c r="J96" s="10">
        <v>55945</v>
      </c>
      <c r="K96" s="10">
        <v>293801</v>
      </c>
      <c r="L96" s="10">
        <v>73473701</v>
      </c>
    </row>
    <row r="97" spans="1:12" ht="49.5">
      <c r="A97" s="4">
        <f t="shared" si="2"/>
        <v>96</v>
      </c>
      <c r="B97" s="5" t="s">
        <v>10</v>
      </c>
      <c r="C97" s="8" t="s">
        <v>189</v>
      </c>
      <c r="D97" s="5" t="s">
        <v>190</v>
      </c>
      <c r="E97" s="8" t="s">
        <v>29</v>
      </c>
      <c r="F97" s="8" t="s">
        <v>25</v>
      </c>
      <c r="G97" s="6">
        <v>2</v>
      </c>
      <c r="H97" s="6">
        <v>232</v>
      </c>
      <c r="I97" s="11">
        <v>-0.3538</v>
      </c>
      <c r="J97" s="10">
        <v>16420</v>
      </c>
      <c r="K97" s="10">
        <v>46126</v>
      </c>
      <c r="L97" s="10">
        <v>10471658</v>
      </c>
    </row>
    <row r="98" spans="1:12" ht="49.5">
      <c r="A98" s="4">
        <f t="shared" ref="A98:A108" si="3">ROW(A97)</f>
        <v>97</v>
      </c>
      <c r="B98" s="5" t="s">
        <v>10</v>
      </c>
      <c r="C98" s="8" t="s">
        <v>208</v>
      </c>
      <c r="D98" s="5" t="s">
        <v>209</v>
      </c>
      <c r="E98" s="8" t="s">
        <v>44</v>
      </c>
      <c r="F98" s="8" t="s">
        <v>45</v>
      </c>
      <c r="G98" s="6">
        <v>2</v>
      </c>
      <c r="H98" s="6">
        <v>75</v>
      </c>
      <c r="I98" s="11">
        <v>-0.55089999999999995</v>
      </c>
      <c r="J98" s="10">
        <v>11380</v>
      </c>
      <c r="K98" s="10">
        <v>230269</v>
      </c>
      <c r="L98" s="10">
        <v>57940467</v>
      </c>
    </row>
    <row r="99" spans="1:12" ht="49.5">
      <c r="A99" s="4">
        <f t="shared" si="3"/>
        <v>98</v>
      </c>
      <c r="B99" s="5" t="s">
        <v>10</v>
      </c>
      <c r="C99" s="8" t="s">
        <v>271</v>
      </c>
      <c r="D99" s="5" t="s">
        <v>272</v>
      </c>
      <c r="E99" s="8" t="s">
        <v>29</v>
      </c>
      <c r="F99" s="8" t="s">
        <v>25</v>
      </c>
      <c r="G99" s="6">
        <v>1</v>
      </c>
      <c r="H99" s="6">
        <v>16</v>
      </c>
      <c r="I99" s="11">
        <v>-0.75380000000000003</v>
      </c>
      <c r="J99" s="10">
        <v>2240</v>
      </c>
      <c r="K99" s="10">
        <v>65948</v>
      </c>
      <c r="L99" s="10">
        <v>15845123</v>
      </c>
    </row>
    <row r="100" spans="1:12" ht="49.5">
      <c r="A100" s="4">
        <f t="shared" si="3"/>
        <v>99</v>
      </c>
      <c r="B100" s="5" t="s">
        <v>10</v>
      </c>
      <c r="C100" s="8" t="s">
        <v>243</v>
      </c>
      <c r="D100" s="5" t="s">
        <v>244</v>
      </c>
      <c r="E100" s="8" t="s">
        <v>245</v>
      </c>
      <c r="F100" s="8" t="s">
        <v>246</v>
      </c>
      <c r="G100" s="6">
        <v>1</v>
      </c>
      <c r="H100" s="6">
        <v>30</v>
      </c>
      <c r="I100" s="11">
        <v>0</v>
      </c>
      <c r="J100" s="10">
        <v>4800</v>
      </c>
      <c r="K100" s="10">
        <v>7961</v>
      </c>
      <c r="L100" s="10">
        <v>1748689</v>
      </c>
    </row>
    <row r="101" spans="1:12" ht="33">
      <c r="A101" s="4">
        <f t="shared" si="3"/>
        <v>100</v>
      </c>
      <c r="B101" s="5" t="s">
        <v>10</v>
      </c>
      <c r="C101" s="8" t="s">
        <v>229</v>
      </c>
      <c r="D101" s="5" t="s">
        <v>230</v>
      </c>
      <c r="E101" s="8" t="s">
        <v>150</v>
      </c>
      <c r="F101" s="8" t="s">
        <v>231</v>
      </c>
      <c r="G101" s="6">
        <v>1</v>
      </c>
      <c r="H101" s="6">
        <v>43</v>
      </c>
      <c r="I101" s="11">
        <v>0.53569999999999995</v>
      </c>
      <c r="J101" s="10">
        <v>6880</v>
      </c>
      <c r="K101" s="10">
        <v>7155</v>
      </c>
      <c r="L101" s="10">
        <v>1504367</v>
      </c>
    </row>
    <row r="102" spans="1:12" ht="174.75" customHeight="1">
      <c r="A102" s="4">
        <f t="shared" si="3"/>
        <v>101</v>
      </c>
      <c r="B102" s="5" t="s">
        <v>13</v>
      </c>
      <c r="C102" s="8" t="s">
        <v>103</v>
      </c>
      <c r="D102" s="5" t="s">
        <v>104</v>
      </c>
      <c r="E102" s="8" t="s">
        <v>44</v>
      </c>
      <c r="F102" s="8" t="s">
        <v>105</v>
      </c>
      <c r="G102" s="6">
        <v>6</v>
      </c>
      <c r="H102" s="6">
        <v>422</v>
      </c>
      <c r="I102" s="11">
        <v>0.1105</v>
      </c>
      <c r="J102" s="10">
        <v>88220</v>
      </c>
      <c r="K102" s="10">
        <v>363364</v>
      </c>
      <c r="L102" s="10">
        <v>84081614</v>
      </c>
    </row>
    <row r="103" spans="1:12">
      <c r="A103" s="4">
        <f t="shared" si="3"/>
        <v>102</v>
      </c>
      <c r="B103" s="5" t="s">
        <v>225</v>
      </c>
      <c r="C103" s="8" t="s">
        <v>258</v>
      </c>
      <c r="D103" s="5" t="s">
        <v>259</v>
      </c>
      <c r="E103" s="8" t="s">
        <v>133</v>
      </c>
      <c r="F103" s="8" t="s">
        <v>260</v>
      </c>
      <c r="G103" s="6">
        <v>1</v>
      </c>
      <c r="H103" s="6">
        <v>24</v>
      </c>
      <c r="I103" s="11">
        <v>-0.44190000000000002</v>
      </c>
      <c r="J103" s="10">
        <v>3560</v>
      </c>
      <c r="K103" s="10">
        <v>18470</v>
      </c>
      <c r="L103" s="10">
        <v>4302308</v>
      </c>
    </row>
    <row r="104" spans="1:12" ht="33">
      <c r="A104" s="4">
        <f t="shared" si="3"/>
        <v>103</v>
      </c>
      <c r="B104" s="5" t="s">
        <v>46</v>
      </c>
      <c r="C104" s="8" t="s">
        <v>289</v>
      </c>
      <c r="D104" s="5" t="s">
        <v>290</v>
      </c>
      <c r="E104" s="8" t="s">
        <v>291</v>
      </c>
      <c r="F104" s="8" t="s">
        <v>292</v>
      </c>
      <c r="G104" s="6">
        <v>1</v>
      </c>
      <c r="H104" s="6">
        <v>0</v>
      </c>
      <c r="I104" s="11">
        <v>-1</v>
      </c>
      <c r="J104" s="6">
        <v>0</v>
      </c>
      <c r="K104" s="10">
        <v>1866</v>
      </c>
      <c r="L104" s="10">
        <v>394710</v>
      </c>
    </row>
    <row r="105" spans="1:12">
      <c r="A105" s="4">
        <f t="shared" si="3"/>
        <v>104</v>
      </c>
      <c r="B105" s="5" t="s">
        <v>84</v>
      </c>
      <c r="C105" s="8" t="s">
        <v>142</v>
      </c>
      <c r="D105" s="5" t="s">
        <v>143</v>
      </c>
      <c r="E105" s="8" t="s">
        <v>144</v>
      </c>
      <c r="F105" s="8" t="s">
        <v>145</v>
      </c>
      <c r="G105" s="6">
        <v>5</v>
      </c>
      <c r="H105" s="6">
        <v>184</v>
      </c>
      <c r="I105" s="11">
        <v>9.8234999999999992</v>
      </c>
      <c r="J105" s="10">
        <v>39605</v>
      </c>
      <c r="K105" s="6">
        <v>241</v>
      </c>
      <c r="L105" s="10">
        <v>48815</v>
      </c>
    </row>
    <row r="106" spans="1:12" ht="33">
      <c r="A106" s="4">
        <f t="shared" si="3"/>
        <v>105</v>
      </c>
      <c r="B106" s="5" t="s">
        <v>46</v>
      </c>
      <c r="C106" s="8" t="s">
        <v>293</v>
      </c>
      <c r="D106" s="5" t="s">
        <v>294</v>
      </c>
      <c r="E106" s="8" t="s">
        <v>291</v>
      </c>
      <c r="F106" s="8" t="s">
        <v>295</v>
      </c>
      <c r="G106" s="6">
        <v>1</v>
      </c>
      <c r="H106" s="6">
        <v>0</v>
      </c>
      <c r="I106" s="11">
        <v>0</v>
      </c>
      <c r="J106" s="6">
        <v>0</v>
      </c>
      <c r="K106" s="10">
        <v>1735</v>
      </c>
      <c r="L106" s="10">
        <v>360950</v>
      </c>
    </row>
    <row r="107" spans="1:12" ht="33">
      <c r="A107" s="4">
        <f t="shared" si="3"/>
        <v>106</v>
      </c>
      <c r="B107" s="5" t="s">
        <v>68</v>
      </c>
      <c r="C107" s="8" t="s">
        <v>69</v>
      </c>
      <c r="D107" s="12" t="s">
        <v>298</v>
      </c>
      <c r="E107" s="8" t="s">
        <v>70</v>
      </c>
      <c r="F107" s="8" t="s">
        <v>71</v>
      </c>
      <c r="G107" s="6">
        <v>24</v>
      </c>
      <c r="H107" s="10">
        <v>1210</v>
      </c>
      <c r="I107" s="11">
        <v>-0.39500000000000002</v>
      </c>
      <c r="J107" s="10">
        <v>283073</v>
      </c>
      <c r="K107" s="10">
        <v>3210</v>
      </c>
      <c r="L107" s="10">
        <v>786867</v>
      </c>
    </row>
    <row r="108" spans="1:12" ht="49.5">
      <c r="A108" s="4">
        <f t="shared" si="3"/>
        <v>107</v>
      </c>
      <c r="B108" s="5" t="s">
        <v>10</v>
      </c>
      <c r="C108" s="8" t="s">
        <v>96</v>
      </c>
      <c r="D108" s="12" t="s">
        <v>299</v>
      </c>
      <c r="E108" s="8" t="s">
        <v>44</v>
      </c>
      <c r="F108" s="8" t="s">
        <v>45</v>
      </c>
      <c r="G108" s="6">
        <v>26</v>
      </c>
      <c r="H108" s="6">
        <v>493</v>
      </c>
      <c r="I108" s="11">
        <v>0.26740000000000003</v>
      </c>
      <c r="J108" s="10">
        <v>112487</v>
      </c>
      <c r="K108" s="6">
        <v>882</v>
      </c>
      <c r="L108" s="10">
        <v>198311</v>
      </c>
    </row>
  </sheetData>
  <sortState ref="A2:L108">
    <sortCondition descending="1" ref="D2:D108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&amp;C&amp;"微軟正黑體,粗體"&amp;16全國電影票房2021年12/13-12/19統計資訊&amp;R&amp;"微軟正黑體,標準"&amp;10資訊來源：中華民國電影票房資訊系統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公告日期：2021年12月23日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2021-12-23T08:34:41Z</cp:lastPrinted>
  <dcterms:modified xsi:type="dcterms:W3CDTF">2021-12-23T08:35:41Z</dcterms:modified>
</cp:coreProperties>
</file>