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1227-0102\"/>
    </mc:Choice>
  </mc:AlternateContent>
  <xr:revisionPtr revIDLastSave="0" documentId="13_ncr:1_{9841203E-A9C7-4523-8AEE-A35E8DC2263E}" xr6:coauthVersionLast="36" xr6:coauthVersionMax="36" xr10:uidLastSave="{00000000-0000-0000-0000-000000000000}"/>
  <bookViews>
    <workbookView xWindow="0" yWindow="0" windowWidth="20385" windowHeight="1008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</calcChain>
</file>

<file path=xl/sharedStrings.xml><?xml version="1.0" encoding="utf-8"?>
<sst xmlns="http://schemas.openxmlformats.org/spreadsheetml/2006/main" count="492" uniqueCount="278">
  <si>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</si>
  <si>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</si>
  <si>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</si>
  <si>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</si>
  <si>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</si>
  <si>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</si>
  <si>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</si>
  <si>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</si>
  <si>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</si>
  <si>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</si>
  <si>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</si>
  <si>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蜘蛛人：無家日</t>
  </si>
  <si>
    <t>2021/12/15</t>
  </si>
  <si>
    <t>美商台灣索尼影業發行股份有限公司台灣分公司</t>
  </si>
  <si>
    <t>SONY PICTURES RELEASING INTERNATIONAL CORPORATION.</t>
  </si>
  <si>
    <t>博偉電影股份有限公司</t>
  </si>
  <si>
    <t>中華民國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</si>
  <si>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</si>
  <si>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</si>
  <si>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</si>
  <si>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</si>
  <si>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駭客任務：復活</t>
  </si>
  <si>
    <t>2021/12/22</t>
  </si>
  <si>
    <t>美商華納兄弟（遠東）股份有限公司台灣分公司</t>
  </si>
  <si>
    <t>WARNER BROS. PICTURES INTERNATIONAL.</t>
  </si>
  <si>
    <t>噩兆</t>
  </si>
  <si>
    <t>2021/12/24</t>
  </si>
  <si>
    <t>車庫娛樂股份有限公司</t>
  </si>
  <si>
    <t>車庫娛樂股份有限公司,映象工廠有限公司,Arthur Film  아더필름(주)</t>
  </si>
  <si>
    <t>美商美國環球影片股份有限公司台灣分公司</t>
  </si>
  <si>
    <t>UNIVERSAL INTERNATIONAL FILMS LLC</t>
  </si>
  <si>
    <t>一杯熱奶茶的等待</t>
  </si>
  <si>
    <t>台北双喜電影發行股份有限公司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</si>
  <si>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</si>
  <si>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南韓</t>
  </si>
  <si>
    <t>RELAY MOTION KFT.</t>
  </si>
  <si>
    <t>泰國</t>
  </si>
  <si>
    <t>2gether電影版：只因我們天生一對</t>
  </si>
  <si>
    <t>威視股份有限公司</t>
  </si>
  <si>
    <t>GMM TV COMPANY LIMITED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</si>
  <si>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</si>
  <si>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</si>
  <si>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</si>
  <si>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</si>
  <si>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法蘭西特派週報</t>
  </si>
  <si>
    <t>2021/12/10</t>
  </si>
  <si>
    <t>BUENA VISTA INTERNATIONAL,INC.</t>
  </si>
  <si>
    <t>魔法滿屋</t>
  </si>
  <si>
    <t>2021/11/26</t>
  </si>
  <si>
    <t>台灣華特迪士尼股份有限公司</t>
  </si>
  <si>
    <t>不想一個人</t>
  </si>
  <si>
    <t>一條龍虎豹國際娛樂有限公司</t>
  </si>
  <si>
    <t>波谷影片有限公司,一條龍虎豹國際娛樂有限公司,上海啟李廣告有限公司,捌捌玖電影股份有限公司</t>
  </si>
  <si>
    <t>法國</t>
  </si>
  <si>
    <t>光年映畫有限公司</t>
  </si>
  <si>
    <t>日本</t>
  </si>
  <si>
    <t>寶可夢：皮卡丘與可可的冒險</t>
  </si>
  <si>
    <t>曼迪傳播有限公司</t>
  </si>
  <si>
    <t>The Pokémon Company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</si>
  <si>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</si>
  <si>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</si>
  <si>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</si>
  <si>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</si>
  <si>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偶然與想像</t>
  </si>
  <si>
    <t>東昊影業有限公司</t>
  </si>
  <si>
    <t>m-appeal</t>
  </si>
  <si>
    <t>惡靈古堡首部曲：拉昆市</t>
  </si>
  <si>
    <t>大紅狗克里弗</t>
  </si>
  <si>
    <t>美商美國派拉蒙影片股份有限公司台灣分公司</t>
  </si>
  <si>
    <t>PARAMOUNT PICTURES CORPORATION</t>
  </si>
  <si>
    <t>尋找神話之鳥</t>
  </si>
  <si>
    <t>2021/12/17</t>
  </si>
  <si>
    <t>采昌國際多媒體股份有限公司</t>
  </si>
  <si>
    <t>鴻奇文化事業有限公司</t>
  </si>
  <si>
    <t>007 生死交戰</t>
  </si>
  <si>
    <t>2021/09/29</t>
  </si>
  <si>
    <t>在車上</t>
  </si>
  <si>
    <t>2021/12/25</t>
  </si>
  <si>
    <t>The Match Factory GmbH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</si>
  <si>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</si>
  <si>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</si>
  <si>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</si>
  <si>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永恆族</t>
  </si>
  <si>
    <t>2021/11/03</t>
  </si>
  <si>
    <t>老鷹之手</t>
  </si>
  <si>
    <t>海之眼影像工作室</t>
  </si>
  <si>
    <t>挪威</t>
  </si>
  <si>
    <t>北海浩劫</t>
  </si>
  <si>
    <t>TRUSTNORDISK APS</t>
  </si>
  <si>
    <t>GIVEN~被贈與的未來 劇場版：反面的存在</t>
  </si>
  <si>
    <t>2021/12/09</t>
  </si>
  <si>
    <t>水元素文化傳媒有限公司</t>
  </si>
  <si>
    <t>SPO Entertainment Inc.</t>
  </si>
  <si>
    <t>英國</t>
  </si>
  <si>
    <t>愛上費加洛</t>
  </si>
  <si>
    <t>中影股份有限公司</t>
  </si>
  <si>
    <t>WESTEND FILMS LTD</t>
  </si>
  <si>
    <t>引言</t>
  </si>
  <si>
    <t>可樂藝術文創股份有限公司</t>
  </si>
  <si>
    <t>FINECUT CO.,LTD.</t>
  </si>
  <si>
    <t>刀劍神域劇場版 –Progressive- 無星夜的詠嘆調</t>
  </si>
  <si>
    <t>2021/11/12</t>
  </si>
  <si>
    <t>木棉花國際股份有限公司</t>
  </si>
  <si>
    <t>Aniplex Inc.</t>
  </si>
  <si>
    <t>四季拉麵物語</t>
  </si>
  <si>
    <t>天馬行空數位有限公司</t>
  </si>
  <si>
    <t>MAGNETFILM GmbH.</t>
  </si>
  <si>
    <t>尚氣與十環傳奇</t>
  </si>
  <si>
    <t>2021/09/02</t>
  </si>
  <si>
    <t>有你相伴的旅程</t>
  </si>
  <si>
    <t>財團法人天主教失智老人社會福利基金會</t>
  </si>
  <si>
    <t>香港</t>
  </si>
  <si>
    <t>怒火</t>
  </si>
  <si>
    <t>2021/10/22</t>
  </si>
  <si>
    <t>華映娛樂股份有限公司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</si>
  <si>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</si>
  <si>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電影 K-ON！輕音部</t>
  </si>
  <si>
    <t>向洋影業有限公司</t>
  </si>
  <si>
    <t>Tokyo Broadcasting System Television,Inc.</t>
  </si>
  <si>
    <t>希臘</t>
  </si>
  <si>
    <t>夢想裁縫師</t>
  </si>
  <si>
    <t>Pluto Film Distribution Network Gmbh</t>
  </si>
  <si>
    <t>四百擊</t>
  </si>
  <si>
    <t>2016/12/23</t>
  </si>
  <si>
    <t>台灣電影文化協會</t>
  </si>
  <si>
    <t>法國在台協會</t>
  </si>
  <si>
    <t>寶貝老闆：家大業大</t>
  </si>
  <si>
    <t>2021/10/08</t>
  </si>
  <si>
    <t>魔仿犯</t>
  </si>
  <si>
    <t>Toho Co.,Ltd.</t>
  </si>
  <si>
    <t>夏日之戀</t>
  </si>
  <si>
    <t>MK2 Films</t>
  </si>
  <si>
    <t>蠟筆小新：謎案！天下春日部學院的怪奇事件</t>
  </si>
  <si>
    <t>2021/09/24</t>
  </si>
  <si>
    <t>ADK EMOTIOS INC.</t>
  </si>
  <si>
    <t>柏格曼的島</t>
  </si>
  <si>
    <t>Kinology</t>
  </si>
  <si>
    <t>義大利</t>
  </si>
  <si>
    <t>聯影企業股份有限公司</t>
  </si>
  <si>
    <t>沙丘</t>
  </si>
  <si>
    <t>2021/09/16</t>
  </si>
  <si>
    <t>記憶</t>
  </si>
  <si>
    <t>2021/12/26</t>
  </si>
  <si>
    <t>傳影互動股份有限公司</t>
  </si>
  <si>
    <t>Kick The Machine Films</t>
  </si>
  <si>
    <t>最後的決鬥</t>
  </si>
  <si>
    <t>2021/10/15</t>
  </si>
  <si>
    <t>睡著也好醒來也罷</t>
  </si>
  <si>
    <t>2018/09/21</t>
  </si>
  <si>
    <t>(法國)MK2</t>
  </si>
  <si>
    <t>嵐 5x20演唱會電影～回憶全記錄～</t>
  </si>
  <si>
    <t>2021/11/05</t>
  </si>
  <si>
    <t>大鴻藝術股份有限公司</t>
  </si>
  <si>
    <t>J Storm</t>
  </si>
  <si>
    <t>我讓最想被擁抱的男人給威脅了 劇場版～西班牙篇～</t>
  </si>
  <si>
    <t>2021/11/23</t>
  </si>
  <si>
    <t>疾凍救援</t>
  </si>
  <si>
    <t>香港商甲上娛樂有限公司台灣分公司</t>
  </si>
  <si>
    <t>Ice Road Productions LLC</t>
  </si>
  <si>
    <t>歡樂時光</t>
  </si>
  <si>
    <t>2021/03/26</t>
  </si>
  <si>
    <t>Neopa Inc</t>
  </si>
  <si>
    <t>殲獄行動</t>
  </si>
  <si>
    <t>丹麥</t>
  </si>
  <si>
    <t>《爆裂戰警》</t>
  </si>
  <si>
    <t>CHARADES</t>
  </si>
  <si>
    <t>Fate/Grand Order -終局特異點 冠位時間神殿所羅門-</t>
  </si>
  <si>
    <t>2021/04/09</t>
  </si>
  <si>
    <t>脫稿玩家</t>
  </si>
  <si>
    <t>2021/08/12</t>
  </si>
  <si>
    <t>中國大陸</t>
  </si>
  <si>
    <t>藍宇</t>
  </si>
  <si>
    <t>2001/12/08</t>
  </si>
  <si>
    <t>永寧工作室</t>
  </si>
  <si>
    <t>詭祭</t>
  </si>
  <si>
    <t>光譜映像有限公司</t>
  </si>
  <si>
    <t>臺北市政府,Lemming Film,THE NETHERLANDS FILM FUND (THE NETHERLANDS FILM PRODUCTION INCENTIVE),台北市電影委員會,財團法人台北市文化基金會,臺北市政府文化局,高雄人</t>
  </si>
  <si>
    <t>高山上的熱氣球</t>
  </si>
  <si>
    <t>飛爾創意有限公司</t>
  </si>
  <si>
    <t>飛爾創意有限公司,菲博瑞思文創娛樂有限公司</t>
  </si>
  <si>
    <t>算牌手</t>
  </si>
  <si>
    <t>2021/09/17</t>
  </si>
  <si>
    <t>薩摩亞商雄讚股份有限公司台灣分公司</t>
  </si>
  <si>
    <t>HANWAY FILMS LIMITED</t>
  </si>
  <si>
    <t>ANNETTE：星夢戀歌</t>
  </si>
  <si>
    <t>EUROSPACE</t>
  </si>
  <si>
    <t>密弒遊戲2：勝者危亡</t>
  </si>
  <si>
    <t>暫時停止呼吸2</t>
  </si>
  <si>
    <t>2021/08/20</t>
  </si>
  <si>
    <t>電影版 狂賭之淵2：絕體絕命俄羅斯輪盤</t>
  </si>
  <si>
    <t>金派特務</t>
  </si>
  <si>
    <t>KT HITEL CO.,LTD.</t>
  </si>
  <si>
    <t>爽賺姐妹</t>
  </si>
  <si>
    <t>英屬蓋曼群島商威望國際娛樂股份有限公司台灣分公司</t>
  </si>
  <si>
    <t>STX PRODUCTIONS,LLC</t>
  </si>
  <si>
    <t>魔法阿媽 4K數位修復版</t>
  </si>
  <si>
    <t>稻田電影工作室有限公司</t>
  </si>
  <si>
    <t>達賴喇嘛:大腦故事</t>
  </si>
  <si>
    <t>MAKARAMPA S.R.L.</t>
  </si>
  <si>
    <t>哈利波特：神秘的魔法石</t>
  </si>
  <si>
    <t>2001/11/16</t>
  </si>
  <si>
    <t>天兵阿榮</t>
  </si>
  <si>
    <t>由宇子的天秤</t>
  </si>
  <si>
    <t>佳映娛樂國際股份有限公司</t>
  </si>
  <si>
    <t>TOEL COMPANY,LTD.</t>
  </si>
  <si>
    <t>厲陰宅3：是惡魔逼我的</t>
  </si>
  <si>
    <t>2021/07/22</t>
  </si>
  <si>
    <t>俄羅斯</t>
  </si>
  <si>
    <t>心悸效應</t>
  </si>
  <si>
    <t>2021/09/10</t>
  </si>
  <si>
    <t>MAGIC FAIR LLC.</t>
  </si>
  <si>
    <t>路卡的夏天</t>
  </si>
  <si>
    <t>2021/08/06</t>
  </si>
  <si>
    <t>殺手保鑣2</t>
  </si>
  <si>
    <t>海樂影業股份有限公司</t>
  </si>
  <si>
    <t>MILLENNIUM MEDIA,INC.</t>
  </si>
  <si>
    <t>夢想之地</t>
  </si>
  <si>
    <t>2021/04/23</t>
  </si>
  <si>
    <t>A24 International LLC</t>
  </si>
  <si>
    <t>詭扯</t>
  </si>
  <si>
    <t>良人行影業有限公司,Arthur Film Inc. (주)아더필름,車庫娛樂股份有限公司,麻吉砥加電影有限公司,聚星文創娛樂事業股份有限公司,樂到家國際娛樂股份有限公司,宏將傳媒股份有限公司</t>
  </si>
  <si>
    <t>梅艷芳</t>
  </si>
  <si>
    <t>安樂影片有限公司,萬誘引力乙有限公司,天下一電影製作有限公司,華夏電影發行有限責任公司,電訊盈科媒體有限公司</t>
  </si>
  <si>
    <t>月光光新慌慌：萬聖殺</t>
  </si>
  <si>
    <t>四個好日子</t>
  </si>
  <si>
    <t>鴻聯國際開發股份有限公司</t>
  </si>
  <si>
    <t>FGD Movie Inc.</t>
  </si>
  <si>
    <t>迷離夜蘇活</t>
  </si>
  <si>
    <t>天才貓奴畫家</t>
  </si>
  <si>
    <t>StudioCanal</t>
  </si>
  <si>
    <t>西班牙</t>
  </si>
  <si>
    <t>蝸牛之家</t>
  </si>
  <si>
    <t>2021/09/03</t>
  </si>
  <si>
    <t>CASTELAＯ PICTURES,S.L.U.</t>
  </si>
  <si>
    <t>霹靂油俠</t>
  </si>
  <si>
    <t>2021/10/01</t>
  </si>
  <si>
    <t>金錢帝國：追虎擒龍</t>
  </si>
  <si>
    <t>耳東影業(北京)有限公司,墨客行(北京)有限公司,天津貓眼微影文化傳媒有限公司,英皇影業有限公司,北京源上文化傳媒有限公司,上海中延文化傳媒有限公司,南京江山策影業有限公司,星王朝有限公司</t>
  </si>
  <si>
    <t>操控</t>
  </si>
  <si>
    <t>2021/05/07</t>
  </si>
  <si>
    <t>GEM ENTERTAINMENT KFT.</t>
  </si>
  <si>
    <t>我的英雄學院劇場版：世界英雄任務</t>
  </si>
  <si>
    <t>薩摩亞商羚邦(亞洲)有限公司台灣分公司</t>
  </si>
  <si>
    <t>麥迪遜之橋</t>
  </si>
  <si>
    <t>1995/10/07</t>
  </si>
  <si>
    <t>作家我就爛</t>
  </si>
  <si>
    <t>總編的復仇</t>
  </si>
  <si>
    <t>Shochiku Co.,Ltd.</t>
  </si>
  <si>
    <t>魔法少女☆伊莉雅：Licht 無名的少女</t>
  </si>
  <si>
    <t>KADOKAWA CORPORATION</t>
  </si>
  <si>
    <t>在回家之後重新開始</t>
  </si>
  <si>
    <t>蜜蜂工房創藝有限公司</t>
  </si>
  <si>
    <t>Hakuhodo DY Music &amp; Pictures Inc.</t>
  </si>
  <si>
    <t>青春弒戀</t>
  </si>
  <si>
    <t>2021/11/19</t>
  </si>
  <si>
    <t>長龢有限公司</t>
  </si>
  <si>
    <t>風度國際有限公司,中環國際娛樂事業股份有限公司,長龢有限公司,阿榮影業股份有限公司,台北市電影委員會,星泰國際娛樂股份有限公司,菊地健興業有限公司,天使放大股份有限公司,齊石傳播有限公司</t>
  </si>
  <si>
    <t>裸體午餐</t>
  </si>
  <si>
    <t>1992/03/14</t>
  </si>
  <si>
    <t>Hanway Films Limited</t>
  </si>
  <si>
    <t>黑寡婦</t>
  </si>
  <si>
    <t>2021/07/14</t>
  </si>
  <si>
    <t>郊區的鳥</t>
  </si>
  <si>
    <t>前景娛樂有限公司</t>
  </si>
  <si>
    <t>北京果實創想影視文化有限公司,上海魁颯影業有限公司</t>
  </si>
  <si>
    <t>終極生存戰</t>
  </si>
  <si>
    <t>今晚來點史密斯</t>
  </si>
  <si>
    <t>造次文化有限公司</t>
  </si>
  <si>
    <t>WESTEND FILM LTD</t>
  </si>
  <si>
    <t>《少女與戰車 最終章》 第3話</t>
  </si>
  <si>
    <t>華藝娛樂股份有限公司</t>
  </si>
  <si>
    <t>Hakuhodo DY music &amp; Pictures Inc.</t>
  </si>
  <si>
    <t>獵殺414區</t>
  </si>
  <si>
    <t>橫山家之味</t>
  </si>
  <si>
    <t>2009/04/03</t>
  </si>
  <si>
    <t>(法國) CELLULOID DREAMS SAS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</si>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</sst>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6.5" x14ac:dyDescent="0.25"/>
  <cols>
    <col min="1" max="1" width="5.625" style="1" customWidth="1"/>
    <col min="2" max="2" width="9.125" customWidth="1"/>
    <col min="3" max="3" width="17.625" style="10" customWidth="1"/>
    <col min="4" max="4" width="10.375" customWidth="1"/>
    <col min="5" max="6" width="17.625" style="10" customWidth="1"/>
    <col min="7" max="7" width="9.375" style="2" customWidth="1"/>
    <col min="8" max="8" width="10" style="2" customWidth="1"/>
    <col min="9" max="9" width="13.6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276</v>
      </c>
      <c r="B1" s="3" t="s">
        <v>0</v>
      </c>
      <c r="C1" s="8" t="s">
        <v>1</v>
      </c>
      <c r="D1" s="3" t="s">
        <v>2</v>
      </c>
      <c r="E1" s="8" t="s">
        <v>3</v>
      </c>
      <c r="F1" s="8" t="s">
        <v>4</v>
      </c>
      <c r="G1" s="4" t="s">
        <v>5</v>
      </c>
      <c r="H1" s="3" t="s">
        <v>6</v>
      </c>
      <c r="I1" s="3" t="s">
        <v>277</v>
      </c>
      <c r="J1" s="3" t="s">
        <v>7</v>
      </c>
      <c r="K1" s="3" t="s">
        <v>8</v>
      </c>
      <c r="L1" s="3" t="s">
        <v>9</v>
      </c>
    </row>
    <row r="2" spans="1:12" ht="33" x14ac:dyDescent="0.25">
      <c r="A2" s="5">
        <f t="shared" ref="A2:A54" si="0">ROW(A1)</f>
        <v>1</v>
      </c>
      <c r="B2" s="6" t="s">
        <v>36</v>
      </c>
      <c r="C2" s="9" t="s">
        <v>141</v>
      </c>
      <c r="D2" s="6" t="s">
        <v>142</v>
      </c>
      <c r="E2" s="9" t="s">
        <v>143</v>
      </c>
      <c r="F2" s="9" t="s">
        <v>144</v>
      </c>
      <c r="G2" s="7">
        <v>1</v>
      </c>
      <c r="H2" s="7">
        <v>150</v>
      </c>
      <c r="I2" s="12">
        <v>-0.32740000000000002</v>
      </c>
      <c r="J2" s="11">
        <v>32545</v>
      </c>
      <c r="K2" s="7">
        <v>373</v>
      </c>
      <c r="L2" s="11">
        <v>81725</v>
      </c>
    </row>
    <row r="3" spans="1:12" ht="33" x14ac:dyDescent="0.25">
      <c r="A3" s="5">
        <f t="shared" si="0"/>
        <v>2</v>
      </c>
      <c r="B3" s="6" t="s">
        <v>55</v>
      </c>
      <c r="C3" s="9" t="s">
        <v>76</v>
      </c>
      <c r="D3" s="6" t="s">
        <v>77</v>
      </c>
      <c r="E3" s="9" t="s">
        <v>64</v>
      </c>
      <c r="F3" s="9" t="s">
        <v>78</v>
      </c>
      <c r="G3" s="7">
        <v>2</v>
      </c>
      <c r="H3" s="7">
        <v>532</v>
      </c>
      <c r="I3" s="12">
        <v>2.0575000000000001</v>
      </c>
      <c r="J3" s="11">
        <v>127980</v>
      </c>
      <c r="K3" s="7">
        <v>706</v>
      </c>
      <c r="L3" s="11">
        <v>172770</v>
      </c>
    </row>
    <row r="4" spans="1:12" x14ac:dyDescent="0.25">
      <c r="A4" s="5">
        <f t="shared" si="0"/>
        <v>3</v>
      </c>
      <c r="B4" s="6" t="s">
        <v>53</v>
      </c>
      <c r="C4" s="9" t="s">
        <v>135</v>
      </c>
      <c r="D4" s="6" t="s">
        <v>77</v>
      </c>
      <c r="E4" s="9" t="s">
        <v>64</v>
      </c>
      <c r="F4" s="9" t="s">
        <v>136</v>
      </c>
      <c r="G4" s="7">
        <v>2</v>
      </c>
      <c r="H4" s="7">
        <v>195</v>
      </c>
      <c r="I4" s="12">
        <v>3.6429</v>
      </c>
      <c r="J4" s="11">
        <v>40540</v>
      </c>
      <c r="K4" s="7">
        <v>237</v>
      </c>
      <c r="L4" s="11">
        <v>49510</v>
      </c>
    </row>
    <row r="5" spans="1:12" ht="49.5" x14ac:dyDescent="0.25">
      <c r="A5" s="5">
        <f t="shared" si="0"/>
        <v>4</v>
      </c>
      <c r="B5" s="6" t="s">
        <v>170</v>
      </c>
      <c r="C5" s="9" t="s">
        <v>262</v>
      </c>
      <c r="D5" s="6" t="s">
        <v>77</v>
      </c>
      <c r="E5" s="9" t="s">
        <v>263</v>
      </c>
      <c r="F5" s="9" t="s">
        <v>264</v>
      </c>
      <c r="G5" s="7">
        <v>1</v>
      </c>
      <c r="H5" s="7">
        <v>2</v>
      </c>
      <c r="I5" s="12">
        <v>1</v>
      </c>
      <c r="J5" s="7">
        <v>450</v>
      </c>
      <c r="K5" s="7">
        <v>3</v>
      </c>
      <c r="L5" s="7">
        <v>605</v>
      </c>
    </row>
    <row r="6" spans="1:12" ht="66" x14ac:dyDescent="0.25">
      <c r="A6" s="5">
        <f t="shared" si="0"/>
        <v>5</v>
      </c>
      <c r="B6" s="6" t="s">
        <v>16</v>
      </c>
      <c r="C6" s="9" t="s">
        <v>25</v>
      </c>
      <c r="D6" s="6" t="s">
        <v>26</v>
      </c>
      <c r="E6" s="9" t="s">
        <v>27</v>
      </c>
      <c r="F6" s="9" t="s">
        <v>28</v>
      </c>
      <c r="G6" s="7">
        <v>44</v>
      </c>
      <c r="H6" s="11">
        <v>27569</v>
      </c>
      <c r="I6" s="12">
        <v>0.10150000000000001</v>
      </c>
      <c r="J6" s="11">
        <v>6795793</v>
      </c>
      <c r="K6" s="11">
        <v>52598</v>
      </c>
      <c r="L6" s="11">
        <v>13032278</v>
      </c>
    </row>
    <row r="7" spans="1:12" ht="249.75" customHeight="1" x14ac:dyDescent="0.25">
      <c r="A7" s="5">
        <f t="shared" si="0"/>
        <v>6</v>
      </c>
      <c r="B7" s="6" t="s">
        <v>16</v>
      </c>
      <c r="C7" s="9" t="s">
        <v>31</v>
      </c>
      <c r="D7" s="6" t="s">
        <v>26</v>
      </c>
      <c r="E7" s="9" t="s">
        <v>32</v>
      </c>
      <c r="F7" s="9" t="s">
        <v>33</v>
      </c>
      <c r="G7" s="7">
        <v>65</v>
      </c>
      <c r="H7" s="11">
        <v>12729</v>
      </c>
      <c r="I7" s="12">
        <v>-0.21240000000000001</v>
      </c>
      <c r="J7" s="11">
        <v>3126916</v>
      </c>
      <c r="K7" s="11">
        <v>29002</v>
      </c>
      <c r="L7" s="11">
        <v>7115700</v>
      </c>
    </row>
    <row r="8" spans="1:12" ht="49.5" x14ac:dyDescent="0.25">
      <c r="A8" s="5">
        <f t="shared" si="0"/>
        <v>7</v>
      </c>
      <c r="B8" s="6" t="s">
        <v>36</v>
      </c>
      <c r="C8" s="9" t="s">
        <v>37</v>
      </c>
      <c r="D8" s="6" t="s">
        <v>26</v>
      </c>
      <c r="E8" s="9" t="s">
        <v>38</v>
      </c>
      <c r="F8" s="9" t="s">
        <v>39</v>
      </c>
      <c r="G8" s="7">
        <v>26</v>
      </c>
      <c r="H8" s="11">
        <v>4112</v>
      </c>
      <c r="I8" s="12">
        <v>-0.25180000000000002</v>
      </c>
      <c r="J8" s="11">
        <v>1025217</v>
      </c>
      <c r="K8" s="11">
        <v>9608</v>
      </c>
      <c r="L8" s="11">
        <v>2518434</v>
      </c>
    </row>
    <row r="9" spans="1:12" ht="99" x14ac:dyDescent="0.25">
      <c r="A9" s="5">
        <f t="shared" si="0"/>
        <v>8</v>
      </c>
      <c r="B9" s="6" t="s">
        <v>16</v>
      </c>
      <c r="C9" s="9" t="s">
        <v>50</v>
      </c>
      <c r="D9" s="6" t="s">
        <v>26</v>
      </c>
      <c r="E9" s="9" t="s">
        <v>51</v>
      </c>
      <c r="F9" s="9" t="s">
        <v>52</v>
      </c>
      <c r="G9" s="7">
        <v>18</v>
      </c>
      <c r="H9" s="11">
        <v>2270</v>
      </c>
      <c r="I9" s="12">
        <v>-0.37140000000000001</v>
      </c>
      <c r="J9" s="11">
        <v>550193</v>
      </c>
      <c r="K9" s="11">
        <v>5881</v>
      </c>
      <c r="L9" s="11">
        <v>1488752</v>
      </c>
    </row>
    <row r="10" spans="1:12" ht="33" x14ac:dyDescent="0.25">
      <c r="A10" s="5">
        <f t="shared" si="0"/>
        <v>9</v>
      </c>
      <c r="B10" s="6" t="s">
        <v>34</v>
      </c>
      <c r="C10" s="9" t="s">
        <v>97</v>
      </c>
      <c r="D10" s="6" t="s">
        <v>26</v>
      </c>
      <c r="E10" s="9" t="s">
        <v>98</v>
      </c>
      <c r="F10" s="9" t="s">
        <v>99</v>
      </c>
      <c r="G10" s="7">
        <v>3</v>
      </c>
      <c r="H10" s="7">
        <v>300</v>
      </c>
      <c r="I10" s="12">
        <v>1.4793000000000001</v>
      </c>
      <c r="J10" s="11">
        <v>64305</v>
      </c>
      <c r="K10" s="7">
        <v>421</v>
      </c>
      <c r="L10" s="11">
        <v>90085</v>
      </c>
    </row>
    <row r="11" spans="1:12" ht="33" x14ac:dyDescent="0.25">
      <c r="A11" s="5">
        <f t="shared" si="0"/>
        <v>10</v>
      </c>
      <c r="B11" s="6" t="s">
        <v>55</v>
      </c>
      <c r="C11" s="9" t="s">
        <v>104</v>
      </c>
      <c r="D11" s="6" t="s">
        <v>26</v>
      </c>
      <c r="E11" s="9" t="s">
        <v>105</v>
      </c>
      <c r="F11" s="9" t="s">
        <v>106</v>
      </c>
      <c r="G11" s="7">
        <v>10</v>
      </c>
      <c r="H11" s="7">
        <v>296</v>
      </c>
      <c r="I11" s="12">
        <v>-5.4300000000000001E-2</v>
      </c>
      <c r="J11" s="11">
        <v>62120</v>
      </c>
      <c r="K11" s="7">
        <v>609</v>
      </c>
      <c r="L11" s="11">
        <v>127519</v>
      </c>
    </row>
    <row r="12" spans="1:12" ht="33" x14ac:dyDescent="0.25">
      <c r="A12" s="5">
        <f t="shared" si="0"/>
        <v>11</v>
      </c>
      <c r="B12" s="6" t="s">
        <v>10</v>
      </c>
      <c r="C12" s="9" t="s">
        <v>162</v>
      </c>
      <c r="D12" s="6" t="s">
        <v>26</v>
      </c>
      <c r="E12" s="9" t="s">
        <v>27</v>
      </c>
      <c r="F12" s="9" t="s">
        <v>35</v>
      </c>
      <c r="G12" s="7">
        <v>4</v>
      </c>
      <c r="H12" s="7">
        <v>98</v>
      </c>
      <c r="I12" s="12">
        <v>-0.28470000000000001</v>
      </c>
      <c r="J12" s="11">
        <v>22805</v>
      </c>
      <c r="K12" s="7">
        <v>235</v>
      </c>
      <c r="L12" s="11">
        <v>54400</v>
      </c>
    </row>
    <row r="13" spans="1:12" ht="49.5" x14ac:dyDescent="0.25">
      <c r="A13" s="5">
        <f t="shared" si="0"/>
        <v>12</v>
      </c>
      <c r="B13" s="6" t="s">
        <v>10</v>
      </c>
      <c r="C13" s="9" t="s">
        <v>21</v>
      </c>
      <c r="D13" s="6" t="s">
        <v>22</v>
      </c>
      <c r="E13" s="9" t="s">
        <v>23</v>
      </c>
      <c r="F13" s="9" t="s">
        <v>24</v>
      </c>
      <c r="G13" s="7">
        <v>99</v>
      </c>
      <c r="H13" s="11">
        <v>60063</v>
      </c>
      <c r="I13" s="12">
        <v>-0.49719999999999998</v>
      </c>
      <c r="J13" s="11">
        <v>15232163</v>
      </c>
      <c r="K13" s="11">
        <v>179510</v>
      </c>
      <c r="L13" s="11">
        <v>47234949</v>
      </c>
    </row>
    <row r="14" spans="1:12" ht="49.5" x14ac:dyDescent="0.25">
      <c r="A14" s="5">
        <f t="shared" si="0"/>
        <v>13</v>
      </c>
      <c r="B14" s="6" t="s">
        <v>16</v>
      </c>
      <c r="C14" s="9" t="s">
        <v>177</v>
      </c>
      <c r="D14" s="6" t="s">
        <v>22</v>
      </c>
      <c r="E14" s="9" t="s">
        <v>178</v>
      </c>
      <c r="F14" s="9" t="s">
        <v>179</v>
      </c>
      <c r="G14" s="7">
        <v>1</v>
      </c>
      <c r="H14" s="7">
        <v>76</v>
      </c>
      <c r="I14" s="12">
        <v>1.2353000000000001</v>
      </c>
      <c r="J14" s="11">
        <v>15960</v>
      </c>
      <c r="K14" s="7">
        <v>110</v>
      </c>
      <c r="L14" s="11">
        <v>23780</v>
      </c>
    </row>
    <row r="15" spans="1:12" ht="33" x14ac:dyDescent="0.25">
      <c r="A15" s="5">
        <f t="shared" si="0"/>
        <v>14</v>
      </c>
      <c r="B15" s="6" t="s">
        <v>16</v>
      </c>
      <c r="C15" s="9" t="s">
        <v>70</v>
      </c>
      <c r="D15" s="6" t="s">
        <v>71</v>
      </c>
      <c r="E15" s="9" t="s">
        <v>72</v>
      </c>
      <c r="F15" s="9" t="s">
        <v>73</v>
      </c>
      <c r="G15" s="7">
        <v>21</v>
      </c>
      <c r="H15" s="7">
        <v>624</v>
      </c>
      <c r="I15" s="12">
        <v>-0.69059999999999999</v>
      </c>
      <c r="J15" s="11">
        <v>137864</v>
      </c>
      <c r="K15" s="11">
        <v>8024</v>
      </c>
      <c r="L15" s="11">
        <v>1746644</v>
      </c>
    </row>
    <row r="16" spans="1:12" ht="33" x14ac:dyDescent="0.25">
      <c r="A16" s="5">
        <f t="shared" si="0"/>
        <v>15</v>
      </c>
      <c r="B16" s="6" t="s">
        <v>93</v>
      </c>
      <c r="C16" s="9" t="s">
        <v>94</v>
      </c>
      <c r="D16" s="6" t="s">
        <v>71</v>
      </c>
      <c r="E16" s="9" t="s">
        <v>95</v>
      </c>
      <c r="F16" s="9" t="s">
        <v>96</v>
      </c>
      <c r="G16" s="7">
        <v>6</v>
      </c>
      <c r="H16" s="7">
        <v>338</v>
      </c>
      <c r="I16" s="12">
        <v>-0.45829999999999999</v>
      </c>
      <c r="J16" s="11">
        <v>72215</v>
      </c>
      <c r="K16" s="11">
        <v>1405</v>
      </c>
      <c r="L16" s="11">
        <v>301774</v>
      </c>
    </row>
    <row r="17" spans="1:12" ht="49.5" x14ac:dyDescent="0.25">
      <c r="A17" s="5">
        <f t="shared" si="0"/>
        <v>16</v>
      </c>
      <c r="B17" s="6" t="s">
        <v>55</v>
      </c>
      <c r="C17" s="9" t="s">
        <v>116</v>
      </c>
      <c r="D17" s="6" t="s">
        <v>71</v>
      </c>
      <c r="E17" s="9" t="s">
        <v>117</v>
      </c>
      <c r="F17" s="9" t="s">
        <v>118</v>
      </c>
      <c r="G17" s="7">
        <v>12</v>
      </c>
      <c r="H17" s="7">
        <v>231</v>
      </c>
      <c r="I17" s="12">
        <v>-0.8044</v>
      </c>
      <c r="J17" s="11">
        <v>56713</v>
      </c>
      <c r="K17" s="11">
        <v>3190</v>
      </c>
      <c r="L17" s="11">
        <v>807993</v>
      </c>
    </row>
    <row r="18" spans="1:12" ht="49.5" x14ac:dyDescent="0.25">
      <c r="A18" s="5">
        <f t="shared" si="0"/>
        <v>17</v>
      </c>
      <c r="B18" s="6" t="s">
        <v>119</v>
      </c>
      <c r="C18" s="9" t="s">
        <v>120</v>
      </c>
      <c r="D18" s="6" t="s">
        <v>71</v>
      </c>
      <c r="E18" s="9" t="s">
        <v>105</v>
      </c>
      <c r="F18" s="9" t="s">
        <v>121</v>
      </c>
      <c r="G18" s="7">
        <v>5</v>
      </c>
      <c r="H18" s="7">
        <v>237</v>
      </c>
      <c r="I18" s="12">
        <v>-0.7026</v>
      </c>
      <c r="J18" s="11">
        <v>49505</v>
      </c>
      <c r="K18" s="11">
        <v>1547</v>
      </c>
      <c r="L18" s="11">
        <v>330647</v>
      </c>
    </row>
    <row r="19" spans="1:12" ht="49.5" x14ac:dyDescent="0.25">
      <c r="A19" s="5">
        <f t="shared" si="0"/>
        <v>18</v>
      </c>
      <c r="B19" s="6" t="s">
        <v>55</v>
      </c>
      <c r="C19" s="9" t="s">
        <v>189</v>
      </c>
      <c r="D19" s="6" t="s">
        <v>71</v>
      </c>
      <c r="E19" s="9" t="s">
        <v>27</v>
      </c>
      <c r="F19" s="9" t="s">
        <v>35</v>
      </c>
      <c r="G19" s="7">
        <v>6</v>
      </c>
      <c r="H19" s="7">
        <v>51</v>
      </c>
      <c r="I19" s="12">
        <v>-0.85219999999999996</v>
      </c>
      <c r="J19" s="11">
        <v>12250</v>
      </c>
      <c r="K19" s="11">
        <v>1053</v>
      </c>
      <c r="L19" s="11">
        <v>254277</v>
      </c>
    </row>
    <row r="20" spans="1:12" ht="33" x14ac:dyDescent="0.25">
      <c r="A20" s="5">
        <f t="shared" si="0"/>
        <v>19</v>
      </c>
      <c r="B20" s="6" t="s">
        <v>55</v>
      </c>
      <c r="C20" s="9" t="s">
        <v>202</v>
      </c>
      <c r="D20" s="6" t="s">
        <v>71</v>
      </c>
      <c r="E20" s="9" t="s">
        <v>203</v>
      </c>
      <c r="F20" s="9" t="s">
        <v>204</v>
      </c>
      <c r="G20" s="7">
        <v>3</v>
      </c>
      <c r="H20" s="7">
        <v>45</v>
      </c>
      <c r="I20" s="12">
        <v>-0.79549999999999998</v>
      </c>
      <c r="J20" s="11">
        <v>10165</v>
      </c>
      <c r="K20" s="7">
        <v>417</v>
      </c>
      <c r="L20" s="11">
        <v>95349</v>
      </c>
    </row>
    <row r="21" spans="1:12" ht="33" x14ac:dyDescent="0.25">
      <c r="A21" s="5">
        <f t="shared" si="0"/>
        <v>20</v>
      </c>
      <c r="B21" s="6" t="s">
        <v>34</v>
      </c>
      <c r="C21" s="9" t="s">
        <v>245</v>
      </c>
      <c r="D21" s="6" t="s">
        <v>71</v>
      </c>
      <c r="E21" s="9" t="s">
        <v>27</v>
      </c>
      <c r="F21" s="9" t="s">
        <v>35</v>
      </c>
      <c r="G21" s="7">
        <v>4</v>
      </c>
      <c r="H21" s="7">
        <v>9</v>
      </c>
      <c r="I21" s="12">
        <v>-0.98299999999999998</v>
      </c>
      <c r="J21" s="11">
        <v>2140</v>
      </c>
      <c r="K21" s="11">
        <v>1618</v>
      </c>
      <c r="L21" s="11">
        <v>379448</v>
      </c>
    </row>
    <row r="22" spans="1:12" ht="33" x14ac:dyDescent="0.25">
      <c r="A22" s="5">
        <f t="shared" si="0"/>
        <v>21</v>
      </c>
      <c r="B22" s="6" t="s">
        <v>55</v>
      </c>
      <c r="C22" s="9" t="s">
        <v>250</v>
      </c>
      <c r="D22" s="6" t="s">
        <v>71</v>
      </c>
      <c r="E22" s="9" t="s">
        <v>251</v>
      </c>
      <c r="F22" s="9" t="s">
        <v>252</v>
      </c>
      <c r="G22" s="7">
        <v>1</v>
      </c>
      <c r="H22" s="7">
        <v>7</v>
      </c>
      <c r="I22" s="12">
        <v>-0.68179999999999996</v>
      </c>
      <c r="J22" s="11">
        <v>1580</v>
      </c>
      <c r="K22" s="7">
        <v>60</v>
      </c>
      <c r="L22" s="11">
        <v>15607</v>
      </c>
    </row>
    <row r="23" spans="1:12" ht="33" x14ac:dyDescent="0.25">
      <c r="A23" s="5">
        <f t="shared" si="0"/>
        <v>22</v>
      </c>
      <c r="B23" s="6" t="s">
        <v>10</v>
      </c>
      <c r="C23" s="9" t="s">
        <v>272</v>
      </c>
      <c r="D23" s="6" t="s">
        <v>71</v>
      </c>
      <c r="E23" s="9" t="s">
        <v>27</v>
      </c>
      <c r="F23" s="9" t="s">
        <v>35</v>
      </c>
      <c r="G23" s="7">
        <v>2</v>
      </c>
      <c r="H23" s="7">
        <v>0</v>
      </c>
      <c r="I23" s="12">
        <v>-1</v>
      </c>
      <c r="J23" s="7">
        <v>0</v>
      </c>
      <c r="K23" s="7">
        <v>312</v>
      </c>
      <c r="L23" s="11">
        <v>70616</v>
      </c>
    </row>
    <row r="24" spans="1:12" ht="66" x14ac:dyDescent="0.25">
      <c r="A24" s="5">
        <f t="shared" si="0"/>
        <v>23</v>
      </c>
      <c r="B24" s="6" t="s">
        <v>10</v>
      </c>
      <c r="C24" s="9" t="s">
        <v>11</v>
      </c>
      <c r="D24" s="6" t="s">
        <v>12</v>
      </c>
      <c r="E24" s="9" t="s">
        <v>13</v>
      </c>
      <c r="F24" s="9" t="s">
        <v>14</v>
      </c>
      <c r="G24" s="7">
        <v>99</v>
      </c>
      <c r="H24" s="11">
        <v>342611</v>
      </c>
      <c r="I24" s="12">
        <v>-0.38329999999999997</v>
      </c>
      <c r="J24" s="11">
        <v>85474832</v>
      </c>
      <c r="K24" s="11">
        <v>1723444</v>
      </c>
      <c r="L24" s="11">
        <v>436700371</v>
      </c>
    </row>
    <row r="25" spans="1:12" ht="49.5" x14ac:dyDescent="0.25">
      <c r="A25" s="5">
        <f t="shared" si="0"/>
        <v>24</v>
      </c>
      <c r="B25" s="6" t="s">
        <v>10</v>
      </c>
      <c r="C25" s="9" t="s">
        <v>44</v>
      </c>
      <c r="D25" s="6" t="s">
        <v>45</v>
      </c>
      <c r="E25" s="9" t="s">
        <v>15</v>
      </c>
      <c r="F25" s="9" t="s">
        <v>46</v>
      </c>
      <c r="G25" s="7">
        <v>32</v>
      </c>
      <c r="H25" s="11">
        <v>4173</v>
      </c>
      <c r="I25" s="12">
        <v>-0.4219</v>
      </c>
      <c r="J25" s="11">
        <v>989899</v>
      </c>
      <c r="K25" s="11">
        <v>34820</v>
      </c>
      <c r="L25" s="11">
        <v>8514259</v>
      </c>
    </row>
    <row r="26" spans="1:12" ht="33" x14ac:dyDescent="0.25">
      <c r="A26" s="5">
        <f t="shared" si="0"/>
        <v>25</v>
      </c>
      <c r="B26" s="6" t="s">
        <v>55</v>
      </c>
      <c r="C26" s="9" t="s">
        <v>56</v>
      </c>
      <c r="D26" s="6" t="s">
        <v>45</v>
      </c>
      <c r="E26" s="9" t="s">
        <v>57</v>
      </c>
      <c r="F26" s="9" t="s">
        <v>58</v>
      </c>
      <c r="G26" s="7">
        <v>18</v>
      </c>
      <c r="H26" s="11">
        <v>1337</v>
      </c>
      <c r="I26" s="12">
        <v>-0.36509999999999998</v>
      </c>
      <c r="J26" s="11">
        <v>302115</v>
      </c>
      <c r="K26" s="11">
        <v>16669</v>
      </c>
      <c r="L26" s="11">
        <v>3734093</v>
      </c>
    </row>
    <row r="27" spans="1:12" ht="49.5" x14ac:dyDescent="0.25">
      <c r="A27" s="5">
        <f t="shared" si="0"/>
        <v>26</v>
      </c>
      <c r="B27" s="6" t="s">
        <v>10</v>
      </c>
      <c r="C27" s="9" t="s">
        <v>67</v>
      </c>
      <c r="D27" s="6" t="s">
        <v>45</v>
      </c>
      <c r="E27" s="9" t="s">
        <v>68</v>
      </c>
      <c r="F27" s="9" t="s">
        <v>69</v>
      </c>
      <c r="G27" s="7">
        <v>55</v>
      </c>
      <c r="H27" s="7">
        <v>775</v>
      </c>
      <c r="I27" s="12">
        <v>-0.72170000000000001</v>
      </c>
      <c r="J27" s="11">
        <v>174011</v>
      </c>
      <c r="K27" s="11">
        <v>18949</v>
      </c>
      <c r="L27" s="11">
        <v>4418245</v>
      </c>
    </row>
    <row r="28" spans="1:12" ht="33" x14ac:dyDescent="0.25">
      <c r="A28" s="5">
        <f t="shared" si="0"/>
        <v>27</v>
      </c>
      <c r="B28" s="6" t="s">
        <v>86</v>
      </c>
      <c r="C28" s="9" t="s">
        <v>87</v>
      </c>
      <c r="D28" s="6" t="s">
        <v>45</v>
      </c>
      <c r="E28" s="9" t="s">
        <v>27</v>
      </c>
      <c r="F28" s="9" t="s">
        <v>88</v>
      </c>
      <c r="G28" s="7">
        <v>11</v>
      </c>
      <c r="H28" s="7">
        <v>348</v>
      </c>
      <c r="I28" s="12">
        <v>-0.64119999999999999</v>
      </c>
      <c r="J28" s="11">
        <v>79826</v>
      </c>
      <c r="K28" s="11">
        <v>14719</v>
      </c>
      <c r="L28" s="11">
        <v>3467466</v>
      </c>
    </row>
    <row r="29" spans="1:12" ht="49.5" x14ac:dyDescent="0.25">
      <c r="A29" s="5">
        <f t="shared" si="0"/>
        <v>28</v>
      </c>
      <c r="B29" s="6" t="s">
        <v>16</v>
      </c>
      <c r="C29" s="9" t="s">
        <v>109</v>
      </c>
      <c r="D29" s="6" t="s">
        <v>45</v>
      </c>
      <c r="E29" s="9" t="s">
        <v>27</v>
      </c>
      <c r="F29" s="9" t="s">
        <v>110</v>
      </c>
      <c r="G29" s="7">
        <v>3</v>
      </c>
      <c r="H29" s="7">
        <v>266</v>
      </c>
      <c r="I29" s="12">
        <v>-0.79220000000000002</v>
      </c>
      <c r="J29" s="11">
        <v>58460</v>
      </c>
      <c r="K29" s="11">
        <v>6768</v>
      </c>
      <c r="L29" s="11">
        <v>1478219</v>
      </c>
    </row>
    <row r="30" spans="1:12" ht="33" x14ac:dyDescent="0.25">
      <c r="A30" s="5">
        <f t="shared" si="0"/>
        <v>29</v>
      </c>
      <c r="B30" s="6" t="s">
        <v>55</v>
      </c>
      <c r="C30" s="9" t="s">
        <v>128</v>
      </c>
      <c r="D30" s="6" t="s">
        <v>45</v>
      </c>
      <c r="E30" s="9" t="s">
        <v>72</v>
      </c>
      <c r="F30" s="9" t="s">
        <v>129</v>
      </c>
      <c r="G30" s="7">
        <v>6</v>
      </c>
      <c r="H30" s="7">
        <v>192</v>
      </c>
      <c r="I30" s="12">
        <v>-0.75570000000000004</v>
      </c>
      <c r="J30" s="11">
        <v>43691</v>
      </c>
      <c r="K30" s="11">
        <v>7307</v>
      </c>
      <c r="L30" s="11">
        <v>1728367</v>
      </c>
    </row>
    <row r="31" spans="1:12" ht="33" x14ac:dyDescent="0.25">
      <c r="A31" s="5">
        <f t="shared" si="0"/>
        <v>30</v>
      </c>
      <c r="B31" s="6" t="s">
        <v>10</v>
      </c>
      <c r="C31" s="9" t="s">
        <v>184</v>
      </c>
      <c r="D31" s="6" t="s">
        <v>45</v>
      </c>
      <c r="E31" s="9" t="s">
        <v>72</v>
      </c>
      <c r="F31" s="9" t="s">
        <v>185</v>
      </c>
      <c r="G31" s="7">
        <v>2</v>
      </c>
      <c r="H31" s="7">
        <v>74</v>
      </c>
      <c r="I31" s="12">
        <v>-0.78039999999999998</v>
      </c>
      <c r="J31" s="11">
        <v>15050</v>
      </c>
      <c r="K31" s="11">
        <v>2109</v>
      </c>
      <c r="L31" s="11">
        <v>448967</v>
      </c>
    </row>
    <row r="32" spans="1:12" ht="33" x14ac:dyDescent="0.25">
      <c r="A32" s="5">
        <f t="shared" si="0"/>
        <v>31</v>
      </c>
      <c r="B32" s="6" t="s">
        <v>10</v>
      </c>
      <c r="C32" s="9" t="s">
        <v>265</v>
      </c>
      <c r="D32" s="6" t="s">
        <v>45</v>
      </c>
      <c r="E32" s="9" t="s">
        <v>27</v>
      </c>
      <c r="F32" s="9" t="s">
        <v>35</v>
      </c>
      <c r="G32" s="7">
        <v>1</v>
      </c>
      <c r="H32" s="7">
        <v>2</v>
      </c>
      <c r="I32" s="12">
        <v>-0.94289999999999996</v>
      </c>
      <c r="J32" s="7">
        <v>300</v>
      </c>
      <c r="K32" s="11">
        <v>1014</v>
      </c>
      <c r="L32" s="11">
        <v>225862</v>
      </c>
    </row>
    <row r="33" spans="1:12" ht="49.5" x14ac:dyDescent="0.25">
      <c r="A33" s="5">
        <f t="shared" si="0"/>
        <v>32</v>
      </c>
      <c r="B33" s="6" t="s">
        <v>55</v>
      </c>
      <c r="C33" s="9" t="s">
        <v>89</v>
      </c>
      <c r="D33" s="6" t="s">
        <v>90</v>
      </c>
      <c r="E33" s="9" t="s">
        <v>91</v>
      </c>
      <c r="F33" s="9" t="s">
        <v>92</v>
      </c>
      <c r="G33" s="7">
        <v>16</v>
      </c>
      <c r="H33" s="7">
        <v>460</v>
      </c>
      <c r="I33" s="12">
        <v>-0.47489999999999999</v>
      </c>
      <c r="J33" s="11">
        <v>73170</v>
      </c>
      <c r="K33" s="11">
        <v>5938</v>
      </c>
      <c r="L33" s="11">
        <v>954350</v>
      </c>
    </row>
    <row r="34" spans="1:12" ht="99" x14ac:dyDescent="0.25">
      <c r="A34" s="5">
        <f t="shared" si="0"/>
        <v>33</v>
      </c>
      <c r="B34" s="6" t="s">
        <v>16</v>
      </c>
      <c r="C34" s="9" t="s">
        <v>40</v>
      </c>
      <c r="D34" s="6" t="s">
        <v>41</v>
      </c>
      <c r="E34" s="9" t="s">
        <v>42</v>
      </c>
      <c r="F34" s="9" t="s">
        <v>43</v>
      </c>
      <c r="G34" s="7">
        <v>35</v>
      </c>
      <c r="H34" s="11">
        <v>4270</v>
      </c>
      <c r="I34" s="12">
        <v>-0.34150000000000003</v>
      </c>
      <c r="J34" s="11">
        <v>1000959</v>
      </c>
      <c r="K34" s="11">
        <v>75057</v>
      </c>
      <c r="L34" s="11">
        <v>17850210</v>
      </c>
    </row>
    <row r="35" spans="1:12" x14ac:dyDescent="0.25">
      <c r="A35" s="5">
        <f t="shared" si="0"/>
        <v>34</v>
      </c>
      <c r="B35" s="6" t="s">
        <v>163</v>
      </c>
      <c r="C35" s="9" t="s">
        <v>164</v>
      </c>
      <c r="D35" s="6" t="s">
        <v>41</v>
      </c>
      <c r="E35" s="9" t="s">
        <v>54</v>
      </c>
      <c r="F35" s="9" t="s">
        <v>165</v>
      </c>
      <c r="G35" s="7">
        <v>2</v>
      </c>
      <c r="H35" s="7">
        <v>142</v>
      </c>
      <c r="I35" s="12">
        <v>2.7368000000000001</v>
      </c>
      <c r="J35" s="11">
        <v>22720</v>
      </c>
      <c r="K35" s="11">
        <v>1332</v>
      </c>
      <c r="L35" s="11">
        <v>284521</v>
      </c>
    </row>
    <row r="36" spans="1:12" ht="228" customHeight="1" x14ac:dyDescent="0.25">
      <c r="A36" s="5">
        <f t="shared" si="0"/>
        <v>35</v>
      </c>
      <c r="B36" s="6" t="s">
        <v>16</v>
      </c>
      <c r="C36" s="9" t="s">
        <v>174</v>
      </c>
      <c r="D36" s="6" t="s">
        <v>41</v>
      </c>
      <c r="E36" s="9" t="s">
        <v>175</v>
      </c>
      <c r="F36" s="9" t="s">
        <v>176</v>
      </c>
      <c r="G36" s="7">
        <v>7</v>
      </c>
      <c r="H36" s="7">
        <v>82</v>
      </c>
      <c r="I36" s="12">
        <v>-8.8900000000000007E-2</v>
      </c>
      <c r="J36" s="11">
        <v>18150</v>
      </c>
      <c r="K36" s="11">
        <v>2896</v>
      </c>
      <c r="L36" s="11">
        <v>704056</v>
      </c>
    </row>
    <row r="37" spans="1:12" ht="49.5" x14ac:dyDescent="0.25">
      <c r="A37" s="5">
        <f t="shared" si="0"/>
        <v>36</v>
      </c>
      <c r="B37" s="6" t="s">
        <v>53</v>
      </c>
      <c r="C37" s="9" t="s">
        <v>228</v>
      </c>
      <c r="D37" s="6" t="s">
        <v>41</v>
      </c>
      <c r="E37" s="9" t="s">
        <v>182</v>
      </c>
      <c r="F37" s="9" t="s">
        <v>229</v>
      </c>
      <c r="G37" s="7">
        <v>1</v>
      </c>
      <c r="H37" s="7">
        <v>28</v>
      </c>
      <c r="I37" s="12">
        <v>-0.79259999999999997</v>
      </c>
      <c r="J37" s="11">
        <v>6610</v>
      </c>
      <c r="K37" s="11">
        <v>7470</v>
      </c>
      <c r="L37" s="11">
        <v>1747873</v>
      </c>
    </row>
    <row r="38" spans="1:12" ht="49.5" x14ac:dyDescent="0.25">
      <c r="A38" s="5">
        <f t="shared" si="0"/>
        <v>37</v>
      </c>
      <c r="B38" s="6" t="s">
        <v>55</v>
      </c>
      <c r="C38" s="9" t="s">
        <v>248</v>
      </c>
      <c r="D38" s="6" t="s">
        <v>41</v>
      </c>
      <c r="E38" s="9" t="s">
        <v>242</v>
      </c>
      <c r="F38" s="9" t="s">
        <v>249</v>
      </c>
      <c r="G38" s="7">
        <v>2</v>
      </c>
      <c r="H38" s="7">
        <v>9</v>
      </c>
      <c r="I38" s="12">
        <v>-0.91739999999999999</v>
      </c>
      <c r="J38" s="11">
        <v>2030</v>
      </c>
      <c r="K38" s="11">
        <v>4455</v>
      </c>
      <c r="L38" s="11">
        <v>1101742</v>
      </c>
    </row>
    <row r="39" spans="1:12" ht="33" x14ac:dyDescent="0.25">
      <c r="A39" s="5">
        <f t="shared" si="0"/>
        <v>38</v>
      </c>
      <c r="B39" s="6" t="s">
        <v>93</v>
      </c>
      <c r="C39" s="9" t="s">
        <v>266</v>
      </c>
      <c r="D39" s="6" t="s">
        <v>41</v>
      </c>
      <c r="E39" s="9" t="s">
        <v>267</v>
      </c>
      <c r="F39" s="9" t="s">
        <v>268</v>
      </c>
      <c r="G39" s="7">
        <v>1</v>
      </c>
      <c r="H39" s="7">
        <v>1</v>
      </c>
      <c r="I39" s="12">
        <v>-0.95650000000000002</v>
      </c>
      <c r="J39" s="7">
        <v>210</v>
      </c>
      <c r="K39" s="7">
        <v>793</v>
      </c>
      <c r="L39" s="11">
        <v>184361</v>
      </c>
    </row>
    <row r="40" spans="1:12" ht="49.5" x14ac:dyDescent="0.25">
      <c r="A40" s="5">
        <f t="shared" si="0"/>
        <v>39</v>
      </c>
      <c r="B40" s="6" t="s">
        <v>10</v>
      </c>
      <c r="C40" s="9" t="s">
        <v>47</v>
      </c>
      <c r="D40" s="6" t="s">
        <v>48</v>
      </c>
      <c r="E40" s="9" t="s">
        <v>49</v>
      </c>
      <c r="F40" s="9" t="s">
        <v>46</v>
      </c>
      <c r="G40" s="7">
        <v>41</v>
      </c>
      <c r="H40" s="11">
        <v>2559</v>
      </c>
      <c r="I40" s="12">
        <v>-0.53900000000000003</v>
      </c>
      <c r="J40" s="11">
        <v>607536</v>
      </c>
      <c r="K40" s="11">
        <v>107436</v>
      </c>
      <c r="L40" s="11">
        <v>25522989</v>
      </c>
    </row>
    <row r="41" spans="1:12" x14ac:dyDescent="0.25">
      <c r="A41" s="5">
        <f t="shared" si="0"/>
        <v>40</v>
      </c>
      <c r="B41" s="6" t="s">
        <v>55</v>
      </c>
      <c r="C41" s="9" t="s">
        <v>63</v>
      </c>
      <c r="D41" s="6" t="s">
        <v>48</v>
      </c>
      <c r="E41" s="9" t="s">
        <v>64</v>
      </c>
      <c r="F41" s="9" t="s">
        <v>65</v>
      </c>
      <c r="G41" s="7">
        <v>7</v>
      </c>
      <c r="H41" s="11">
        <v>1035</v>
      </c>
      <c r="I41" s="12">
        <v>-0.1646</v>
      </c>
      <c r="J41" s="11">
        <v>239115</v>
      </c>
      <c r="K41" s="11">
        <v>12351</v>
      </c>
      <c r="L41" s="11">
        <v>2892503</v>
      </c>
    </row>
    <row r="42" spans="1:12" ht="66" x14ac:dyDescent="0.25">
      <c r="A42" s="5">
        <f t="shared" si="0"/>
        <v>41</v>
      </c>
      <c r="B42" s="6" t="s">
        <v>10</v>
      </c>
      <c r="C42" s="9" t="s">
        <v>66</v>
      </c>
      <c r="D42" s="6" t="s">
        <v>48</v>
      </c>
      <c r="E42" s="9" t="s">
        <v>13</v>
      </c>
      <c r="F42" s="9" t="s">
        <v>14</v>
      </c>
      <c r="G42" s="7">
        <v>46</v>
      </c>
      <c r="H42" s="7">
        <v>730</v>
      </c>
      <c r="I42" s="12">
        <v>-0.80610000000000004</v>
      </c>
      <c r="J42" s="11">
        <v>174256</v>
      </c>
      <c r="K42" s="11">
        <v>194740</v>
      </c>
      <c r="L42" s="11">
        <v>48035367</v>
      </c>
    </row>
    <row r="43" spans="1:12" ht="49.5" x14ac:dyDescent="0.25">
      <c r="A43" s="5">
        <f t="shared" si="0"/>
        <v>42</v>
      </c>
      <c r="B43" s="6" t="s">
        <v>55</v>
      </c>
      <c r="C43" s="9" t="s">
        <v>166</v>
      </c>
      <c r="D43" s="6" t="s">
        <v>48</v>
      </c>
      <c r="E43" s="9" t="s">
        <v>57</v>
      </c>
      <c r="F43" s="9" t="s">
        <v>103</v>
      </c>
      <c r="G43" s="7">
        <v>4</v>
      </c>
      <c r="H43" s="7">
        <v>91</v>
      </c>
      <c r="I43" s="12">
        <v>-0.67379999999999995</v>
      </c>
      <c r="J43" s="11">
        <v>22560</v>
      </c>
      <c r="K43" s="11">
        <v>21259</v>
      </c>
      <c r="L43" s="11">
        <v>5352499</v>
      </c>
    </row>
    <row r="44" spans="1:12" ht="33" x14ac:dyDescent="0.25">
      <c r="A44" s="5">
        <f t="shared" si="0"/>
        <v>43</v>
      </c>
      <c r="B44" s="6" t="s">
        <v>16</v>
      </c>
      <c r="C44" s="9" t="s">
        <v>195</v>
      </c>
      <c r="D44" s="6" t="s">
        <v>48</v>
      </c>
      <c r="E44" s="9" t="s">
        <v>27</v>
      </c>
      <c r="F44" s="9" t="s">
        <v>196</v>
      </c>
      <c r="G44" s="7">
        <v>5</v>
      </c>
      <c r="H44" s="7">
        <v>48</v>
      </c>
      <c r="I44" s="12">
        <v>-0.872</v>
      </c>
      <c r="J44" s="11">
        <v>10930</v>
      </c>
      <c r="K44" s="11">
        <v>14293</v>
      </c>
      <c r="L44" s="11">
        <v>3400108</v>
      </c>
    </row>
    <row r="45" spans="1:12" ht="228.75" customHeight="1" x14ac:dyDescent="0.25">
      <c r="A45" s="5">
        <f t="shared" si="0"/>
        <v>44</v>
      </c>
      <c r="B45" s="6" t="s">
        <v>16</v>
      </c>
      <c r="C45" s="9" t="s">
        <v>17</v>
      </c>
      <c r="D45" s="6" t="s">
        <v>18</v>
      </c>
      <c r="E45" s="9" t="s">
        <v>19</v>
      </c>
      <c r="F45" s="9" t="s">
        <v>20</v>
      </c>
      <c r="G45" s="7">
        <v>98</v>
      </c>
      <c r="H45" s="11">
        <v>75180</v>
      </c>
      <c r="I45" s="12">
        <v>-0.1837</v>
      </c>
      <c r="J45" s="11">
        <v>18167789</v>
      </c>
      <c r="K45" s="11">
        <v>999402</v>
      </c>
      <c r="L45" s="11">
        <v>242573401</v>
      </c>
    </row>
    <row r="46" spans="1:12" ht="49.5" x14ac:dyDescent="0.25">
      <c r="A46" s="5">
        <f t="shared" si="0"/>
        <v>45</v>
      </c>
      <c r="B46" s="6" t="s">
        <v>55</v>
      </c>
      <c r="C46" s="9" t="s">
        <v>154</v>
      </c>
      <c r="D46" s="6" t="s">
        <v>155</v>
      </c>
      <c r="E46" s="9" t="s">
        <v>102</v>
      </c>
      <c r="F46" s="9" t="s">
        <v>103</v>
      </c>
      <c r="G46" s="7">
        <v>6</v>
      </c>
      <c r="H46" s="7">
        <v>112</v>
      </c>
      <c r="I46" s="12">
        <v>-0.63639999999999997</v>
      </c>
      <c r="J46" s="11">
        <v>27751</v>
      </c>
      <c r="K46" s="11">
        <v>14904</v>
      </c>
      <c r="L46" s="11">
        <v>3690149</v>
      </c>
    </row>
    <row r="47" spans="1:12" ht="212.25" customHeight="1" x14ac:dyDescent="0.25">
      <c r="A47" s="5">
        <f t="shared" si="0"/>
        <v>46</v>
      </c>
      <c r="B47" s="6" t="s">
        <v>16</v>
      </c>
      <c r="C47" s="9" t="s">
        <v>253</v>
      </c>
      <c r="D47" s="6" t="s">
        <v>254</v>
      </c>
      <c r="E47" s="9" t="s">
        <v>255</v>
      </c>
      <c r="F47" s="9" t="s">
        <v>256</v>
      </c>
      <c r="G47" s="7">
        <v>4</v>
      </c>
      <c r="H47" s="7">
        <v>6</v>
      </c>
      <c r="I47" s="12">
        <v>-0.83779999999999999</v>
      </c>
      <c r="J47" s="11">
        <v>1500</v>
      </c>
      <c r="K47" s="11">
        <v>15897</v>
      </c>
      <c r="L47" s="11">
        <v>3845016</v>
      </c>
    </row>
    <row r="48" spans="1:12" ht="33" x14ac:dyDescent="0.25">
      <c r="A48" s="5">
        <f t="shared" si="0"/>
        <v>47</v>
      </c>
      <c r="B48" s="6" t="s">
        <v>55</v>
      </c>
      <c r="C48" s="9" t="s">
        <v>269</v>
      </c>
      <c r="D48" s="6" t="s">
        <v>254</v>
      </c>
      <c r="E48" s="9" t="s">
        <v>270</v>
      </c>
      <c r="F48" s="9" t="s">
        <v>271</v>
      </c>
      <c r="G48" s="7">
        <v>1</v>
      </c>
      <c r="H48" s="7">
        <v>0</v>
      </c>
      <c r="I48" s="12">
        <v>-1</v>
      </c>
      <c r="J48" s="7">
        <v>0</v>
      </c>
      <c r="K48" s="11">
        <v>6936</v>
      </c>
      <c r="L48" s="11">
        <v>2837365</v>
      </c>
    </row>
    <row r="49" spans="1:12" ht="49.5" x14ac:dyDescent="0.25">
      <c r="A49" s="5">
        <f t="shared" si="0"/>
        <v>48</v>
      </c>
      <c r="B49" s="6" t="s">
        <v>55</v>
      </c>
      <c r="C49" s="9" t="s">
        <v>100</v>
      </c>
      <c r="D49" s="6" t="s">
        <v>101</v>
      </c>
      <c r="E49" s="9" t="s">
        <v>102</v>
      </c>
      <c r="F49" s="9" t="s">
        <v>103</v>
      </c>
      <c r="G49" s="7">
        <v>9</v>
      </c>
      <c r="H49" s="7">
        <v>257</v>
      </c>
      <c r="I49" s="12">
        <v>-0.59530000000000005</v>
      </c>
      <c r="J49" s="11">
        <v>63507</v>
      </c>
      <c r="K49" s="11">
        <v>128809</v>
      </c>
      <c r="L49" s="11">
        <v>33481996</v>
      </c>
    </row>
    <row r="50" spans="1:12" ht="33" x14ac:dyDescent="0.25">
      <c r="A50" s="5">
        <f t="shared" si="0"/>
        <v>49</v>
      </c>
      <c r="B50" s="6" t="s">
        <v>137</v>
      </c>
      <c r="C50" s="9" t="s">
        <v>197</v>
      </c>
      <c r="D50" s="6" t="s">
        <v>101</v>
      </c>
      <c r="E50" s="9" t="s">
        <v>138</v>
      </c>
      <c r="F50" s="9" t="s">
        <v>198</v>
      </c>
      <c r="G50" s="7">
        <v>2</v>
      </c>
      <c r="H50" s="7">
        <v>55</v>
      </c>
      <c r="I50" s="12">
        <v>-0.61539999999999995</v>
      </c>
      <c r="J50" s="11">
        <v>10885</v>
      </c>
      <c r="K50" s="11">
        <v>6952</v>
      </c>
      <c r="L50" s="11">
        <v>1503616</v>
      </c>
    </row>
    <row r="51" spans="1:12" ht="189.75" customHeight="1" x14ac:dyDescent="0.25">
      <c r="A51" s="5">
        <f t="shared" si="0"/>
        <v>50</v>
      </c>
      <c r="B51" s="6" t="s">
        <v>16</v>
      </c>
      <c r="C51" s="9" t="s">
        <v>219</v>
      </c>
      <c r="D51" s="6" t="s">
        <v>101</v>
      </c>
      <c r="E51" s="9" t="s">
        <v>27</v>
      </c>
      <c r="F51" s="9" t="s">
        <v>220</v>
      </c>
      <c r="G51" s="7">
        <v>2</v>
      </c>
      <c r="H51" s="7">
        <v>31</v>
      </c>
      <c r="I51" s="12">
        <v>-0.84019999999999995</v>
      </c>
      <c r="J51" s="11">
        <v>7680</v>
      </c>
      <c r="K51" s="11">
        <v>60114</v>
      </c>
      <c r="L51" s="11">
        <v>14507309</v>
      </c>
    </row>
    <row r="52" spans="1:12" ht="115.5" x14ac:dyDescent="0.25">
      <c r="A52" s="5">
        <f t="shared" si="0"/>
        <v>51</v>
      </c>
      <c r="B52" s="6" t="s">
        <v>111</v>
      </c>
      <c r="C52" s="9" t="s">
        <v>221</v>
      </c>
      <c r="D52" s="6" t="s">
        <v>101</v>
      </c>
      <c r="E52" s="9" t="s">
        <v>13</v>
      </c>
      <c r="F52" s="9" t="s">
        <v>222</v>
      </c>
      <c r="G52" s="7">
        <v>1</v>
      </c>
      <c r="H52" s="7">
        <v>28</v>
      </c>
      <c r="I52" s="12">
        <v>-0.72819999999999996</v>
      </c>
      <c r="J52" s="11">
        <v>7340</v>
      </c>
      <c r="K52" s="11">
        <v>41933</v>
      </c>
      <c r="L52" s="11">
        <v>10026764</v>
      </c>
    </row>
    <row r="53" spans="1:12" ht="49.5" x14ac:dyDescent="0.25">
      <c r="A53" s="5">
        <f t="shared" si="0"/>
        <v>52</v>
      </c>
      <c r="B53" s="6" t="s">
        <v>10</v>
      </c>
      <c r="C53" s="9" t="s">
        <v>227</v>
      </c>
      <c r="D53" s="6" t="s">
        <v>101</v>
      </c>
      <c r="E53" s="9" t="s">
        <v>29</v>
      </c>
      <c r="F53" s="9" t="s">
        <v>30</v>
      </c>
      <c r="G53" s="7">
        <v>2</v>
      </c>
      <c r="H53" s="7">
        <v>127</v>
      </c>
      <c r="I53" s="12">
        <v>17.142900000000001</v>
      </c>
      <c r="J53" s="11">
        <v>6650</v>
      </c>
      <c r="K53" s="11">
        <v>25876</v>
      </c>
      <c r="L53" s="11">
        <v>6260581</v>
      </c>
    </row>
    <row r="54" spans="1:12" ht="33" x14ac:dyDescent="0.25">
      <c r="A54" s="5">
        <f t="shared" si="0"/>
        <v>53</v>
      </c>
      <c r="B54" s="6" t="s">
        <v>55</v>
      </c>
      <c r="C54" s="9" t="s">
        <v>150</v>
      </c>
      <c r="D54" s="6" t="s">
        <v>151</v>
      </c>
      <c r="E54" s="9" t="s">
        <v>152</v>
      </c>
      <c r="F54" s="9" t="s">
        <v>153</v>
      </c>
      <c r="G54" s="7">
        <v>1</v>
      </c>
      <c r="H54" s="7">
        <v>77</v>
      </c>
      <c r="I54" s="12">
        <v>-0.25240000000000001</v>
      </c>
      <c r="J54" s="11">
        <v>27900</v>
      </c>
      <c r="K54" s="11">
        <v>16720</v>
      </c>
      <c r="L54" s="11">
        <v>7030815</v>
      </c>
    </row>
    <row r="55" spans="1:12" ht="33" x14ac:dyDescent="0.25">
      <c r="A55" s="5">
        <f t="shared" ref="A55:A97" si="1">ROW(A54)</f>
        <v>54</v>
      </c>
      <c r="B55" s="6" t="s">
        <v>55</v>
      </c>
      <c r="C55" s="9" t="s">
        <v>246</v>
      </c>
      <c r="D55" s="6" t="s">
        <v>151</v>
      </c>
      <c r="E55" s="9" t="s">
        <v>98</v>
      </c>
      <c r="F55" s="9" t="s">
        <v>247</v>
      </c>
      <c r="G55" s="7">
        <v>1</v>
      </c>
      <c r="H55" s="7">
        <v>15</v>
      </c>
      <c r="I55" s="12">
        <v>-0.66669999999999996</v>
      </c>
      <c r="J55" s="11">
        <v>2100</v>
      </c>
      <c r="K55" s="7">
        <v>474</v>
      </c>
      <c r="L55" s="11">
        <v>103749</v>
      </c>
    </row>
    <row r="56" spans="1:12" ht="49.5" x14ac:dyDescent="0.25">
      <c r="A56" s="5">
        <f t="shared" si="1"/>
        <v>55</v>
      </c>
      <c r="B56" s="6" t="s">
        <v>10</v>
      </c>
      <c r="C56" s="9" t="s">
        <v>82</v>
      </c>
      <c r="D56" s="6" t="s">
        <v>83</v>
      </c>
      <c r="E56" s="9" t="s">
        <v>49</v>
      </c>
      <c r="F56" s="9" t="s">
        <v>46</v>
      </c>
      <c r="G56" s="7">
        <v>27</v>
      </c>
      <c r="H56" s="7">
        <v>376</v>
      </c>
      <c r="I56" s="12">
        <v>-0.79930000000000001</v>
      </c>
      <c r="J56" s="11">
        <v>92746</v>
      </c>
      <c r="K56" s="11">
        <v>976486</v>
      </c>
      <c r="L56" s="11">
        <v>257919088</v>
      </c>
    </row>
    <row r="57" spans="1:12" ht="154.5" customHeight="1" x14ac:dyDescent="0.25">
      <c r="A57" s="5">
        <f t="shared" si="1"/>
        <v>56</v>
      </c>
      <c r="B57" s="6" t="s">
        <v>16</v>
      </c>
      <c r="C57" s="9" t="s">
        <v>59</v>
      </c>
      <c r="D57" s="6" t="s">
        <v>60</v>
      </c>
      <c r="E57" s="9" t="s">
        <v>61</v>
      </c>
      <c r="F57" s="9" t="s">
        <v>62</v>
      </c>
      <c r="G57" s="7">
        <v>23</v>
      </c>
      <c r="H57" s="11">
        <v>1224</v>
      </c>
      <c r="I57" s="12">
        <v>-0.61529999999999996</v>
      </c>
      <c r="J57" s="11">
        <v>277094</v>
      </c>
      <c r="K57" s="11">
        <v>151678</v>
      </c>
      <c r="L57" s="11">
        <v>35984882</v>
      </c>
    </row>
    <row r="58" spans="1:12" x14ac:dyDescent="0.25">
      <c r="A58" s="5">
        <f t="shared" si="1"/>
        <v>57</v>
      </c>
      <c r="B58" s="6" t="s">
        <v>16</v>
      </c>
      <c r="C58" s="9" t="s">
        <v>84</v>
      </c>
      <c r="D58" s="6" t="s">
        <v>60</v>
      </c>
      <c r="E58" s="9" t="s">
        <v>85</v>
      </c>
      <c r="F58" s="9" t="s">
        <v>85</v>
      </c>
      <c r="G58" s="7">
        <v>1</v>
      </c>
      <c r="H58" s="7">
        <v>328</v>
      </c>
      <c r="I58" s="12">
        <v>9.1999999999999998E-3</v>
      </c>
      <c r="J58" s="11">
        <v>91170</v>
      </c>
      <c r="K58" s="11">
        <v>6337</v>
      </c>
      <c r="L58" s="11">
        <v>1432410</v>
      </c>
    </row>
    <row r="59" spans="1:12" x14ac:dyDescent="0.25">
      <c r="A59" s="5">
        <f t="shared" si="1"/>
        <v>58</v>
      </c>
      <c r="B59" s="6" t="s">
        <v>34</v>
      </c>
      <c r="C59" s="9" t="s">
        <v>190</v>
      </c>
      <c r="D59" s="6" t="s">
        <v>60</v>
      </c>
      <c r="E59" s="9" t="s">
        <v>38</v>
      </c>
      <c r="F59" s="9" t="s">
        <v>191</v>
      </c>
      <c r="G59" s="7">
        <v>1</v>
      </c>
      <c r="H59" s="7">
        <v>121</v>
      </c>
      <c r="I59" s="12">
        <v>0.375</v>
      </c>
      <c r="J59" s="11">
        <v>11380</v>
      </c>
      <c r="K59" s="11">
        <v>11134</v>
      </c>
      <c r="L59" s="11">
        <v>2605751</v>
      </c>
    </row>
    <row r="60" spans="1:12" ht="49.5" x14ac:dyDescent="0.25">
      <c r="A60" s="5">
        <f t="shared" si="1"/>
        <v>59</v>
      </c>
      <c r="B60" s="6" t="s">
        <v>10</v>
      </c>
      <c r="C60" s="9" t="s">
        <v>201</v>
      </c>
      <c r="D60" s="6" t="s">
        <v>60</v>
      </c>
      <c r="E60" s="9" t="s">
        <v>15</v>
      </c>
      <c r="F60" s="9" t="s">
        <v>46</v>
      </c>
      <c r="G60" s="7">
        <v>1</v>
      </c>
      <c r="H60" s="7">
        <v>51</v>
      </c>
      <c r="I60" s="12">
        <v>-0.7</v>
      </c>
      <c r="J60" s="11">
        <v>10200</v>
      </c>
      <c r="K60" s="11">
        <v>28598</v>
      </c>
      <c r="L60" s="11">
        <v>6710288</v>
      </c>
    </row>
    <row r="61" spans="1:12" ht="49.5" x14ac:dyDescent="0.25">
      <c r="A61" s="5">
        <f t="shared" si="1"/>
        <v>60</v>
      </c>
      <c r="B61" s="6" t="s">
        <v>55</v>
      </c>
      <c r="C61" s="9" t="s">
        <v>241</v>
      </c>
      <c r="D61" s="6" t="s">
        <v>60</v>
      </c>
      <c r="E61" s="9" t="s">
        <v>242</v>
      </c>
      <c r="F61" s="9" t="s">
        <v>129</v>
      </c>
      <c r="G61" s="7">
        <v>1</v>
      </c>
      <c r="H61" s="7">
        <v>11</v>
      </c>
      <c r="I61" s="12">
        <v>-0.88419999999999999</v>
      </c>
      <c r="J61" s="11">
        <v>2980</v>
      </c>
      <c r="K61" s="11">
        <v>62834</v>
      </c>
      <c r="L61" s="11">
        <v>15971950</v>
      </c>
    </row>
    <row r="62" spans="1:12" ht="181.5" x14ac:dyDescent="0.25">
      <c r="A62" s="5">
        <f t="shared" si="1"/>
        <v>61</v>
      </c>
      <c r="B62" s="6" t="s">
        <v>111</v>
      </c>
      <c r="C62" s="9" t="s">
        <v>112</v>
      </c>
      <c r="D62" s="6" t="s">
        <v>113</v>
      </c>
      <c r="E62" s="9" t="s">
        <v>114</v>
      </c>
      <c r="F62" s="9" t="s">
        <v>115</v>
      </c>
      <c r="G62" s="7">
        <v>6</v>
      </c>
      <c r="H62" s="7">
        <v>657</v>
      </c>
      <c r="I62" s="12">
        <v>0.74270000000000003</v>
      </c>
      <c r="J62" s="11">
        <v>57105</v>
      </c>
      <c r="K62" s="11">
        <v>21503</v>
      </c>
      <c r="L62" s="11">
        <v>4893979</v>
      </c>
    </row>
    <row r="63" spans="1:12" ht="49.5" x14ac:dyDescent="0.25">
      <c r="A63" s="5">
        <f t="shared" si="1"/>
        <v>62</v>
      </c>
      <c r="B63" s="6" t="s">
        <v>10</v>
      </c>
      <c r="C63" s="9" t="s">
        <v>192</v>
      </c>
      <c r="D63" s="6" t="s">
        <v>113</v>
      </c>
      <c r="E63" s="9" t="s">
        <v>193</v>
      </c>
      <c r="F63" s="9" t="s">
        <v>194</v>
      </c>
      <c r="G63" s="7">
        <v>3</v>
      </c>
      <c r="H63" s="7">
        <v>117</v>
      </c>
      <c r="I63" s="12">
        <v>2.3429000000000002</v>
      </c>
      <c r="J63" s="11">
        <v>11270</v>
      </c>
      <c r="K63" s="11">
        <v>1071</v>
      </c>
      <c r="L63" s="11">
        <v>232166</v>
      </c>
    </row>
    <row r="64" spans="1:12" ht="49.5" x14ac:dyDescent="0.25">
      <c r="A64" s="5">
        <f t="shared" si="1"/>
        <v>63</v>
      </c>
      <c r="B64" s="6" t="s">
        <v>10</v>
      </c>
      <c r="C64" s="9" t="s">
        <v>223</v>
      </c>
      <c r="D64" s="6" t="s">
        <v>113</v>
      </c>
      <c r="E64" s="9" t="s">
        <v>29</v>
      </c>
      <c r="F64" s="9" t="s">
        <v>30</v>
      </c>
      <c r="G64" s="7">
        <v>2</v>
      </c>
      <c r="H64" s="7">
        <v>136</v>
      </c>
      <c r="I64" s="12">
        <v>-0.32</v>
      </c>
      <c r="J64" s="11">
        <v>7085</v>
      </c>
      <c r="K64" s="11">
        <v>21689</v>
      </c>
      <c r="L64" s="11">
        <v>5186920</v>
      </c>
    </row>
    <row r="65" spans="1:12" ht="49.5" x14ac:dyDescent="0.25">
      <c r="A65" s="5">
        <f t="shared" si="1"/>
        <v>64</v>
      </c>
      <c r="B65" s="6" t="s">
        <v>10</v>
      </c>
      <c r="C65" s="9" t="s">
        <v>145</v>
      </c>
      <c r="D65" s="6" t="s">
        <v>146</v>
      </c>
      <c r="E65" s="9" t="s">
        <v>15</v>
      </c>
      <c r="F65" s="9" t="s">
        <v>46</v>
      </c>
      <c r="G65" s="7">
        <v>4</v>
      </c>
      <c r="H65" s="7">
        <v>399</v>
      </c>
      <c r="I65" s="12">
        <v>0.76549999999999996</v>
      </c>
      <c r="J65" s="11">
        <v>30159</v>
      </c>
      <c r="K65" s="11">
        <v>15310</v>
      </c>
      <c r="L65" s="11">
        <v>3617470</v>
      </c>
    </row>
    <row r="66" spans="1:12" ht="49.5" x14ac:dyDescent="0.25">
      <c r="A66" s="5">
        <f t="shared" si="1"/>
        <v>65</v>
      </c>
      <c r="B66" s="6" t="s">
        <v>10</v>
      </c>
      <c r="C66" s="9" t="s">
        <v>126</v>
      </c>
      <c r="D66" s="6" t="s">
        <v>127</v>
      </c>
      <c r="E66" s="9" t="s">
        <v>29</v>
      </c>
      <c r="F66" s="9" t="s">
        <v>30</v>
      </c>
      <c r="G66" s="7">
        <v>2</v>
      </c>
      <c r="H66" s="7">
        <v>862</v>
      </c>
      <c r="I66" s="12">
        <v>0.62639999999999996</v>
      </c>
      <c r="J66" s="11">
        <v>43705</v>
      </c>
      <c r="K66" s="11">
        <v>40349</v>
      </c>
      <c r="L66" s="11">
        <v>9429815</v>
      </c>
    </row>
    <row r="67" spans="1:12" ht="33" x14ac:dyDescent="0.25">
      <c r="A67" s="5">
        <f t="shared" si="1"/>
        <v>66</v>
      </c>
      <c r="B67" s="6" t="s">
        <v>10</v>
      </c>
      <c r="C67" s="9" t="s">
        <v>213</v>
      </c>
      <c r="D67" s="6" t="s">
        <v>127</v>
      </c>
      <c r="E67" s="9" t="s">
        <v>214</v>
      </c>
      <c r="F67" s="9" t="s">
        <v>215</v>
      </c>
      <c r="G67" s="7">
        <v>3</v>
      </c>
      <c r="H67" s="7">
        <v>99</v>
      </c>
      <c r="I67" s="12">
        <v>-0.67859999999999998</v>
      </c>
      <c r="J67" s="11">
        <v>8810</v>
      </c>
      <c r="K67" s="11">
        <v>38357</v>
      </c>
      <c r="L67" s="11">
        <v>8828009</v>
      </c>
    </row>
    <row r="68" spans="1:12" ht="33" x14ac:dyDescent="0.25">
      <c r="A68" s="5">
        <f t="shared" si="1"/>
        <v>67</v>
      </c>
      <c r="B68" s="6" t="s">
        <v>10</v>
      </c>
      <c r="C68" s="9" t="s">
        <v>224</v>
      </c>
      <c r="D68" s="6" t="s">
        <v>127</v>
      </c>
      <c r="E68" s="9" t="s">
        <v>225</v>
      </c>
      <c r="F68" s="9" t="s">
        <v>226</v>
      </c>
      <c r="G68" s="7">
        <v>1</v>
      </c>
      <c r="H68" s="7">
        <v>44</v>
      </c>
      <c r="I68" s="12">
        <v>0.2571</v>
      </c>
      <c r="J68" s="11">
        <v>6800</v>
      </c>
      <c r="K68" s="11">
        <v>1119</v>
      </c>
      <c r="L68" s="11">
        <v>224721</v>
      </c>
    </row>
    <row r="69" spans="1:12" ht="33" x14ac:dyDescent="0.25">
      <c r="A69" s="5">
        <f t="shared" si="1"/>
        <v>68</v>
      </c>
      <c r="B69" s="6" t="s">
        <v>34</v>
      </c>
      <c r="C69" s="9" t="s">
        <v>234</v>
      </c>
      <c r="D69" s="6" t="s">
        <v>235</v>
      </c>
      <c r="E69" s="9" t="s">
        <v>214</v>
      </c>
      <c r="F69" s="9" t="s">
        <v>99</v>
      </c>
      <c r="G69" s="7">
        <v>2</v>
      </c>
      <c r="H69" s="7">
        <v>22</v>
      </c>
      <c r="I69" s="12">
        <v>-0.84830000000000005</v>
      </c>
      <c r="J69" s="11">
        <v>3270</v>
      </c>
      <c r="K69" s="11">
        <v>2688</v>
      </c>
      <c r="L69" s="11">
        <v>454306</v>
      </c>
    </row>
    <row r="70" spans="1:12" ht="49.5" x14ac:dyDescent="0.25">
      <c r="A70" s="5">
        <f t="shared" si="1"/>
        <v>69</v>
      </c>
      <c r="B70" s="6" t="s">
        <v>10</v>
      </c>
      <c r="C70" s="9" t="s">
        <v>74</v>
      </c>
      <c r="D70" s="6" t="s">
        <v>75</v>
      </c>
      <c r="E70" s="9" t="s">
        <v>29</v>
      </c>
      <c r="F70" s="9" t="s">
        <v>30</v>
      </c>
      <c r="G70" s="7">
        <v>7</v>
      </c>
      <c r="H70" s="11">
        <v>1606</v>
      </c>
      <c r="I70" s="12">
        <v>13.468500000000001</v>
      </c>
      <c r="J70" s="11">
        <v>130413</v>
      </c>
      <c r="K70" s="11">
        <v>564158</v>
      </c>
      <c r="L70" s="11">
        <v>151027567</v>
      </c>
    </row>
    <row r="71" spans="1:12" ht="49.5" x14ac:dyDescent="0.25">
      <c r="A71" s="5">
        <f t="shared" si="1"/>
        <v>70</v>
      </c>
      <c r="B71" s="6" t="s">
        <v>55</v>
      </c>
      <c r="C71" s="9" t="s">
        <v>132</v>
      </c>
      <c r="D71" s="6" t="s">
        <v>133</v>
      </c>
      <c r="E71" s="9" t="s">
        <v>102</v>
      </c>
      <c r="F71" s="9" t="s">
        <v>134</v>
      </c>
      <c r="G71" s="7">
        <v>2</v>
      </c>
      <c r="H71" s="7">
        <v>165</v>
      </c>
      <c r="I71" s="12">
        <v>-0.15379999999999999</v>
      </c>
      <c r="J71" s="11">
        <v>41555</v>
      </c>
      <c r="K71" s="11">
        <v>78261</v>
      </c>
      <c r="L71" s="11">
        <v>19515961</v>
      </c>
    </row>
    <row r="72" spans="1:12" ht="33" x14ac:dyDescent="0.25">
      <c r="A72" s="5">
        <f t="shared" si="1"/>
        <v>71</v>
      </c>
      <c r="B72" s="6" t="s">
        <v>10</v>
      </c>
      <c r="C72" s="9" t="s">
        <v>156</v>
      </c>
      <c r="D72" s="6" t="s">
        <v>133</v>
      </c>
      <c r="E72" s="9" t="s">
        <v>157</v>
      </c>
      <c r="F72" s="9" t="s">
        <v>158</v>
      </c>
      <c r="G72" s="7">
        <v>3</v>
      </c>
      <c r="H72" s="7">
        <v>248</v>
      </c>
      <c r="I72" s="12">
        <v>-0.33510000000000001</v>
      </c>
      <c r="J72" s="11">
        <v>25730</v>
      </c>
      <c r="K72" s="11">
        <v>31964</v>
      </c>
      <c r="L72" s="11">
        <v>7139462</v>
      </c>
    </row>
    <row r="73" spans="1:12" ht="181.5" x14ac:dyDescent="0.25">
      <c r="A73" s="5">
        <f t="shared" si="1"/>
        <v>72</v>
      </c>
      <c r="B73" s="6" t="s">
        <v>111</v>
      </c>
      <c r="C73" s="9" t="s">
        <v>236</v>
      </c>
      <c r="D73" s="6" t="s">
        <v>133</v>
      </c>
      <c r="E73" s="9" t="s">
        <v>114</v>
      </c>
      <c r="F73" s="9" t="s">
        <v>237</v>
      </c>
      <c r="G73" s="7">
        <v>2</v>
      </c>
      <c r="H73" s="7">
        <v>61</v>
      </c>
      <c r="I73" s="12">
        <v>-0.47410000000000002</v>
      </c>
      <c r="J73" s="11">
        <v>3205</v>
      </c>
      <c r="K73" s="11">
        <v>4714</v>
      </c>
      <c r="L73" s="11">
        <v>987136</v>
      </c>
    </row>
    <row r="74" spans="1:12" ht="49.5" x14ac:dyDescent="0.25">
      <c r="A74" s="5">
        <f t="shared" si="1"/>
        <v>73</v>
      </c>
      <c r="B74" s="6" t="s">
        <v>93</v>
      </c>
      <c r="C74" s="9" t="s">
        <v>180</v>
      </c>
      <c r="D74" s="6" t="s">
        <v>181</v>
      </c>
      <c r="E74" s="9" t="s">
        <v>182</v>
      </c>
      <c r="F74" s="9" t="s">
        <v>183</v>
      </c>
      <c r="G74" s="7">
        <v>4</v>
      </c>
      <c r="H74" s="7">
        <v>172</v>
      </c>
      <c r="I74" s="12">
        <v>0.3231</v>
      </c>
      <c r="J74" s="11">
        <v>15385</v>
      </c>
      <c r="K74" s="11">
        <v>2471</v>
      </c>
      <c r="L74" s="11">
        <v>449190</v>
      </c>
    </row>
    <row r="75" spans="1:12" ht="66" x14ac:dyDescent="0.25">
      <c r="A75" s="5">
        <f t="shared" si="1"/>
        <v>74</v>
      </c>
      <c r="B75" s="6" t="s">
        <v>10</v>
      </c>
      <c r="C75" s="9" t="s">
        <v>186</v>
      </c>
      <c r="D75" s="6" t="s">
        <v>181</v>
      </c>
      <c r="E75" s="9" t="s">
        <v>13</v>
      </c>
      <c r="F75" s="9" t="s">
        <v>14</v>
      </c>
      <c r="G75" s="7">
        <v>1</v>
      </c>
      <c r="H75" s="7">
        <v>120</v>
      </c>
      <c r="I75" s="12">
        <v>0</v>
      </c>
      <c r="J75" s="11">
        <v>14301</v>
      </c>
      <c r="K75" s="11">
        <v>35426</v>
      </c>
      <c r="L75" s="11">
        <v>8309758</v>
      </c>
    </row>
    <row r="76" spans="1:12" ht="49.5" x14ac:dyDescent="0.25">
      <c r="A76" s="5">
        <f t="shared" si="1"/>
        <v>75</v>
      </c>
      <c r="B76" s="6" t="s">
        <v>10</v>
      </c>
      <c r="C76" s="9" t="s">
        <v>139</v>
      </c>
      <c r="D76" s="6" t="s">
        <v>140</v>
      </c>
      <c r="E76" s="9" t="s">
        <v>23</v>
      </c>
      <c r="F76" s="9" t="s">
        <v>24</v>
      </c>
      <c r="G76" s="7">
        <v>3</v>
      </c>
      <c r="H76" s="7">
        <v>575</v>
      </c>
      <c r="I76" s="12">
        <v>-0.23330000000000001</v>
      </c>
      <c r="J76" s="11">
        <v>33365</v>
      </c>
      <c r="K76" s="11">
        <v>554393</v>
      </c>
      <c r="L76" s="11">
        <v>153572807</v>
      </c>
    </row>
    <row r="77" spans="1:12" ht="33" x14ac:dyDescent="0.25">
      <c r="A77" s="5">
        <f t="shared" si="1"/>
        <v>76</v>
      </c>
      <c r="B77" s="6" t="s">
        <v>207</v>
      </c>
      <c r="C77" s="9" t="s">
        <v>208</v>
      </c>
      <c r="D77" s="6" t="s">
        <v>209</v>
      </c>
      <c r="E77" s="9" t="s">
        <v>98</v>
      </c>
      <c r="F77" s="9" t="s">
        <v>210</v>
      </c>
      <c r="G77" s="7">
        <v>1</v>
      </c>
      <c r="H77" s="7">
        <v>62</v>
      </c>
      <c r="I77" s="12">
        <v>0.9375</v>
      </c>
      <c r="J77" s="11">
        <v>9920</v>
      </c>
      <c r="K77" s="11">
        <v>1105</v>
      </c>
      <c r="L77" s="11">
        <v>146782</v>
      </c>
    </row>
    <row r="78" spans="1:12" ht="33" x14ac:dyDescent="0.25">
      <c r="A78" s="5">
        <f t="shared" si="1"/>
        <v>77</v>
      </c>
      <c r="B78" s="6" t="s">
        <v>230</v>
      </c>
      <c r="C78" s="9" t="s">
        <v>231</v>
      </c>
      <c r="D78" s="6" t="s">
        <v>232</v>
      </c>
      <c r="E78" s="9" t="s">
        <v>105</v>
      </c>
      <c r="F78" s="9" t="s">
        <v>233</v>
      </c>
      <c r="G78" s="7">
        <v>1</v>
      </c>
      <c r="H78" s="7">
        <v>40</v>
      </c>
      <c r="I78" s="12">
        <v>0</v>
      </c>
      <c r="J78" s="11">
        <v>6400</v>
      </c>
      <c r="K78" s="7">
        <v>441</v>
      </c>
      <c r="L78" s="11">
        <v>94088</v>
      </c>
    </row>
    <row r="79" spans="1:12" ht="49.5" x14ac:dyDescent="0.25">
      <c r="A79" s="5">
        <f t="shared" si="1"/>
        <v>78</v>
      </c>
      <c r="B79" s="6" t="s">
        <v>10</v>
      </c>
      <c r="C79" s="9" t="s">
        <v>107</v>
      </c>
      <c r="D79" s="6" t="s">
        <v>108</v>
      </c>
      <c r="E79" s="9" t="s">
        <v>49</v>
      </c>
      <c r="F79" s="9" t="s">
        <v>46</v>
      </c>
      <c r="G79" s="7">
        <v>5</v>
      </c>
      <c r="H79" s="7">
        <v>810</v>
      </c>
      <c r="I79" s="12">
        <v>0.32569999999999999</v>
      </c>
      <c r="J79" s="11">
        <v>61765</v>
      </c>
      <c r="K79" s="11">
        <v>584419</v>
      </c>
      <c r="L79" s="11">
        <v>149608681</v>
      </c>
    </row>
    <row r="80" spans="1:12" ht="66" x14ac:dyDescent="0.25">
      <c r="A80" s="5">
        <f t="shared" si="1"/>
        <v>79</v>
      </c>
      <c r="B80" s="6" t="s">
        <v>10</v>
      </c>
      <c r="C80" s="9" t="s">
        <v>187</v>
      </c>
      <c r="D80" s="6" t="s">
        <v>188</v>
      </c>
      <c r="E80" s="9" t="s">
        <v>13</v>
      </c>
      <c r="F80" s="9" t="s">
        <v>14</v>
      </c>
      <c r="G80" s="7">
        <v>2</v>
      </c>
      <c r="H80" s="7">
        <v>91</v>
      </c>
      <c r="I80" s="12">
        <v>0.26390000000000002</v>
      </c>
      <c r="J80" s="11">
        <v>14180</v>
      </c>
      <c r="K80" s="11">
        <v>31468</v>
      </c>
      <c r="L80" s="11">
        <v>7499152</v>
      </c>
    </row>
    <row r="81" spans="1:12" ht="49.5" x14ac:dyDescent="0.25">
      <c r="A81" s="5">
        <f t="shared" si="1"/>
        <v>80</v>
      </c>
      <c r="B81" s="6" t="s">
        <v>10</v>
      </c>
      <c r="C81" s="9" t="s">
        <v>168</v>
      </c>
      <c r="D81" s="6" t="s">
        <v>169</v>
      </c>
      <c r="E81" s="9" t="s">
        <v>15</v>
      </c>
      <c r="F81" s="9" t="s">
        <v>46</v>
      </c>
      <c r="G81" s="7">
        <v>6</v>
      </c>
      <c r="H81" s="7">
        <v>180</v>
      </c>
      <c r="I81" s="12">
        <v>-0.61040000000000005</v>
      </c>
      <c r="J81" s="11">
        <v>19720</v>
      </c>
      <c r="K81" s="11">
        <v>294443</v>
      </c>
      <c r="L81" s="11">
        <v>73538746</v>
      </c>
    </row>
    <row r="82" spans="1:12" ht="49.5" x14ac:dyDescent="0.25">
      <c r="A82" s="5">
        <f t="shared" si="1"/>
        <v>81</v>
      </c>
      <c r="B82" s="6" t="s">
        <v>10</v>
      </c>
      <c r="C82" s="9" t="s">
        <v>211</v>
      </c>
      <c r="D82" s="6" t="s">
        <v>212</v>
      </c>
      <c r="E82" s="9" t="s">
        <v>49</v>
      </c>
      <c r="F82" s="9" t="s">
        <v>46</v>
      </c>
      <c r="G82" s="7">
        <v>1</v>
      </c>
      <c r="H82" s="7">
        <v>91</v>
      </c>
      <c r="I82" s="12">
        <v>-3.1899999999999998E-2</v>
      </c>
      <c r="J82" s="11">
        <v>9120</v>
      </c>
      <c r="K82" s="11">
        <v>46311</v>
      </c>
      <c r="L82" s="11">
        <v>10488708</v>
      </c>
    </row>
    <row r="83" spans="1:12" ht="49.5" x14ac:dyDescent="0.25">
      <c r="A83" s="5">
        <f t="shared" si="1"/>
        <v>82</v>
      </c>
      <c r="B83" s="6" t="s">
        <v>10</v>
      </c>
      <c r="C83" s="9" t="s">
        <v>205</v>
      </c>
      <c r="D83" s="6" t="s">
        <v>206</v>
      </c>
      <c r="E83" s="9" t="s">
        <v>23</v>
      </c>
      <c r="F83" s="9" t="s">
        <v>24</v>
      </c>
      <c r="G83" s="7">
        <v>1</v>
      </c>
      <c r="H83" s="7">
        <v>66</v>
      </c>
      <c r="I83" s="12">
        <v>0.83330000000000004</v>
      </c>
      <c r="J83" s="11">
        <v>10040</v>
      </c>
      <c r="K83" s="11">
        <v>54904</v>
      </c>
      <c r="L83" s="11">
        <v>13719551</v>
      </c>
    </row>
    <row r="84" spans="1:12" ht="49.5" x14ac:dyDescent="0.25">
      <c r="A84" s="5">
        <f t="shared" si="1"/>
        <v>83</v>
      </c>
      <c r="B84" s="6" t="s">
        <v>10</v>
      </c>
      <c r="C84" s="9" t="s">
        <v>260</v>
      </c>
      <c r="D84" s="6" t="s">
        <v>261</v>
      </c>
      <c r="E84" s="9" t="s">
        <v>49</v>
      </c>
      <c r="F84" s="9" t="s">
        <v>46</v>
      </c>
      <c r="G84" s="7">
        <v>1</v>
      </c>
      <c r="H84" s="7">
        <v>7</v>
      </c>
      <c r="I84" s="12">
        <v>0</v>
      </c>
      <c r="J84" s="7">
        <v>770</v>
      </c>
      <c r="K84" s="11">
        <v>191512</v>
      </c>
      <c r="L84" s="11">
        <v>48008124</v>
      </c>
    </row>
    <row r="85" spans="1:12" ht="49.5" x14ac:dyDescent="0.25">
      <c r="A85" s="5">
        <f t="shared" si="1"/>
        <v>84</v>
      </c>
      <c r="B85" s="6" t="s">
        <v>10</v>
      </c>
      <c r="C85" s="9" t="s">
        <v>238</v>
      </c>
      <c r="D85" s="6" t="s">
        <v>239</v>
      </c>
      <c r="E85" s="9" t="s">
        <v>38</v>
      </c>
      <c r="F85" s="9" t="s">
        <v>240</v>
      </c>
      <c r="G85" s="7">
        <v>1</v>
      </c>
      <c r="H85" s="7">
        <v>20</v>
      </c>
      <c r="I85" s="12">
        <v>-0.70150000000000001</v>
      </c>
      <c r="J85" s="11">
        <v>3200</v>
      </c>
      <c r="K85" s="11">
        <v>8048</v>
      </c>
      <c r="L85" s="11">
        <v>1762609</v>
      </c>
    </row>
    <row r="86" spans="1:12" ht="33" x14ac:dyDescent="0.25">
      <c r="A86" s="5">
        <f t="shared" si="1"/>
        <v>85</v>
      </c>
      <c r="B86" s="6" t="s">
        <v>10</v>
      </c>
      <c r="C86" s="9" t="s">
        <v>216</v>
      </c>
      <c r="D86" s="6" t="s">
        <v>217</v>
      </c>
      <c r="E86" s="9" t="s">
        <v>143</v>
      </c>
      <c r="F86" s="9" t="s">
        <v>218</v>
      </c>
      <c r="G86" s="7">
        <v>1</v>
      </c>
      <c r="H86" s="7">
        <v>52</v>
      </c>
      <c r="I86" s="12">
        <v>0</v>
      </c>
      <c r="J86" s="11">
        <v>8320</v>
      </c>
      <c r="K86" s="11">
        <v>21385</v>
      </c>
      <c r="L86" s="11">
        <v>4757548</v>
      </c>
    </row>
    <row r="87" spans="1:12" ht="174" customHeight="1" x14ac:dyDescent="0.25">
      <c r="A87" s="5">
        <f t="shared" si="1"/>
        <v>86</v>
      </c>
      <c r="B87" s="6" t="s">
        <v>16</v>
      </c>
      <c r="C87" s="9" t="s">
        <v>79</v>
      </c>
      <c r="D87" s="6" t="s">
        <v>80</v>
      </c>
      <c r="E87" s="9" t="s">
        <v>23</v>
      </c>
      <c r="F87" s="9" t="s">
        <v>81</v>
      </c>
      <c r="G87" s="7">
        <v>4</v>
      </c>
      <c r="H87" s="7">
        <v>490</v>
      </c>
      <c r="I87" s="12">
        <v>0.29970000000000002</v>
      </c>
      <c r="J87" s="11">
        <v>116470</v>
      </c>
      <c r="K87" s="11">
        <v>364231</v>
      </c>
      <c r="L87" s="11">
        <v>84271424</v>
      </c>
    </row>
    <row r="88" spans="1:12" x14ac:dyDescent="0.25">
      <c r="A88" s="5">
        <f t="shared" si="1"/>
        <v>87</v>
      </c>
      <c r="B88" s="6" t="s">
        <v>55</v>
      </c>
      <c r="C88" s="9" t="s">
        <v>159</v>
      </c>
      <c r="D88" s="6" t="s">
        <v>167</v>
      </c>
      <c r="E88" s="9" t="s">
        <v>64</v>
      </c>
      <c r="F88" s="9" t="s">
        <v>161</v>
      </c>
      <c r="G88" s="7">
        <v>1</v>
      </c>
      <c r="H88" s="7">
        <v>93</v>
      </c>
      <c r="I88" s="12">
        <v>0</v>
      </c>
      <c r="J88" s="11">
        <v>20275</v>
      </c>
      <c r="K88" s="7">
        <v>943</v>
      </c>
      <c r="L88" s="11">
        <v>209800</v>
      </c>
    </row>
    <row r="89" spans="1:12" x14ac:dyDescent="0.25">
      <c r="A89" s="5">
        <f t="shared" si="1"/>
        <v>88</v>
      </c>
      <c r="B89" s="6" t="s">
        <v>55</v>
      </c>
      <c r="C89" s="9" t="s">
        <v>159</v>
      </c>
      <c r="D89" s="6" t="s">
        <v>160</v>
      </c>
      <c r="E89" s="9" t="s">
        <v>64</v>
      </c>
      <c r="F89" s="9" t="s">
        <v>161</v>
      </c>
      <c r="G89" s="7">
        <v>1</v>
      </c>
      <c r="H89" s="7">
        <v>97</v>
      </c>
      <c r="I89" s="12">
        <v>0</v>
      </c>
      <c r="J89" s="11">
        <v>24000</v>
      </c>
      <c r="K89" s="11">
        <v>1101</v>
      </c>
      <c r="L89" s="11">
        <v>263223</v>
      </c>
    </row>
    <row r="90" spans="1:12" x14ac:dyDescent="0.25">
      <c r="A90" s="5">
        <f t="shared" si="1"/>
        <v>89</v>
      </c>
      <c r="B90" s="6" t="s">
        <v>55</v>
      </c>
      <c r="C90" s="9" t="s">
        <v>147</v>
      </c>
      <c r="D90" s="6" t="s">
        <v>148</v>
      </c>
      <c r="E90" s="9" t="s">
        <v>64</v>
      </c>
      <c r="F90" s="9" t="s">
        <v>149</v>
      </c>
      <c r="G90" s="7">
        <v>1</v>
      </c>
      <c r="H90" s="7">
        <v>133</v>
      </c>
      <c r="I90" s="12">
        <v>0</v>
      </c>
      <c r="J90" s="11">
        <v>28470</v>
      </c>
      <c r="K90" s="11">
        <v>1507</v>
      </c>
      <c r="L90" s="11">
        <v>333838</v>
      </c>
    </row>
    <row r="91" spans="1:12" x14ac:dyDescent="0.25">
      <c r="A91" s="5">
        <f t="shared" si="1"/>
        <v>90</v>
      </c>
      <c r="B91" s="6" t="s">
        <v>53</v>
      </c>
      <c r="C91" s="9" t="s">
        <v>122</v>
      </c>
      <c r="D91" s="6" t="s">
        <v>123</v>
      </c>
      <c r="E91" s="9" t="s">
        <v>124</v>
      </c>
      <c r="F91" s="9" t="s">
        <v>125</v>
      </c>
      <c r="G91" s="7">
        <v>5</v>
      </c>
      <c r="H91" s="7">
        <v>221</v>
      </c>
      <c r="I91" s="12">
        <v>-0.3861</v>
      </c>
      <c r="J91" s="11">
        <v>48235</v>
      </c>
      <c r="K91" s="7">
        <v>844</v>
      </c>
      <c r="L91" s="11">
        <v>178135</v>
      </c>
    </row>
    <row r="92" spans="1:12" x14ac:dyDescent="0.25">
      <c r="A92" s="5">
        <f t="shared" si="1"/>
        <v>91</v>
      </c>
      <c r="B92" s="6" t="s">
        <v>53</v>
      </c>
      <c r="C92" s="9" t="s">
        <v>130</v>
      </c>
      <c r="D92" s="6" t="s">
        <v>123</v>
      </c>
      <c r="E92" s="9" t="s">
        <v>64</v>
      </c>
      <c r="F92" s="9" t="s">
        <v>131</v>
      </c>
      <c r="G92" s="7">
        <v>4</v>
      </c>
      <c r="H92" s="7">
        <v>196</v>
      </c>
      <c r="I92" s="12">
        <v>0</v>
      </c>
      <c r="J92" s="11">
        <v>41975</v>
      </c>
      <c r="K92" s="7">
        <v>205</v>
      </c>
      <c r="L92" s="11">
        <v>43765</v>
      </c>
    </row>
    <row r="93" spans="1:12" ht="33" x14ac:dyDescent="0.25">
      <c r="A93" s="5">
        <f t="shared" si="1"/>
        <v>92</v>
      </c>
      <c r="B93" s="6" t="s">
        <v>55</v>
      </c>
      <c r="C93" s="9" t="s">
        <v>273</v>
      </c>
      <c r="D93" s="6" t="s">
        <v>274</v>
      </c>
      <c r="E93" s="9" t="s">
        <v>143</v>
      </c>
      <c r="F93" s="9" t="s">
        <v>275</v>
      </c>
      <c r="G93" s="7">
        <v>1</v>
      </c>
      <c r="H93" s="7">
        <v>0</v>
      </c>
      <c r="I93" s="12">
        <v>0</v>
      </c>
      <c r="J93" s="7">
        <v>0</v>
      </c>
      <c r="K93" s="11">
        <v>1260</v>
      </c>
      <c r="L93" s="11">
        <v>255865</v>
      </c>
    </row>
    <row r="94" spans="1:12" ht="33" x14ac:dyDescent="0.25">
      <c r="A94" s="5">
        <f t="shared" si="1"/>
        <v>93</v>
      </c>
      <c r="B94" s="6" t="s">
        <v>170</v>
      </c>
      <c r="C94" s="9" t="s">
        <v>171</v>
      </c>
      <c r="D94" s="6" t="s">
        <v>172</v>
      </c>
      <c r="E94" s="9" t="s">
        <v>157</v>
      </c>
      <c r="F94" s="9" t="s">
        <v>173</v>
      </c>
      <c r="G94" s="7">
        <v>2</v>
      </c>
      <c r="H94" s="7">
        <v>79</v>
      </c>
      <c r="I94" s="12">
        <v>-0.76970000000000005</v>
      </c>
      <c r="J94" s="11">
        <v>18690</v>
      </c>
      <c r="K94" s="11">
        <v>3632</v>
      </c>
      <c r="L94" s="11">
        <v>884307</v>
      </c>
    </row>
    <row r="95" spans="1:12" ht="49.5" x14ac:dyDescent="0.25">
      <c r="A95" s="5">
        <f t="shared" si="1"/>
        <v>94</v>
      </c>
      <c r="B95" s="6" t="s">
        <v>10</v>
      </c>
      <c r="C95" s="9" t="s">
        <v>199</v>
      </c>
      <c r="D95" s="6" t="s">
        <v>200</v>
      </c>
      <c r="E95" s="9" t="s">
        <v>23</v>
      </c>
      <c r="F95" s="9" t="s">
        <v>24</v>
      </c>
      <c r="G95" s="7">
        <v>3</v>
      </c>
      <c r="H95" s="7">
        <v>38</v>
      </c>
      <c r="I95" s="12">
        <v>-0.91649999999999998</v>
      </c>
      <c r="J95" s="11">
        <v>10377</v>
      </c>
      <c r="K95" s="11">
        <v>18606</v>
      </c>
      <c r="L95" s="11">
        <v>6830252</v>
      </c>
    </row>
    <row r="96" spans="1:12" ht="49.5" x14ac:dyDescent="0.25">
      <c r="A96" s="5">
        <f t="shared" si="1"/>
        <v>95</v>
      </c>
      <c r="B96" s="6" t="s">
        <v>10</v>
      </c>
      <c r="C96" s="9" t="s">
        <v>243</v>
      </c>
      <c r="D96" s="6" t="s">
        <v>244</v>
      </c>
      <c r="E96" s="9" t="s">
        <v>23</v>
      </c>
      <c r="F96" s="9" t="s">
        <v>24</v>
      </c>
      <c r="G96" s="7">
        <v>1</v>
      </c>
      <c r="H96" s="7">
        <v>9</v>
      </c>
      <c r="I96" s="12">
        <v>-0.9204</v>
      </c>
      <c r="J96" s="11">
        <v>2470</v>
      </c>
      <c r="K96" s="11">
        <v>1004</v>
      </c>
      <c r="L96" s="11">
        <v>226011</v>
      </c>
    </row>
    <row r="97" spans="1:12" ht="33" x14ac:dyDescent="0.25">
      <c r="A97" s="5">
        <f t="shared" si="1"/>
        <v>96</v>
      </c>
      <c r="B97" s="6" t="s">
        <v>93</v>
      </c>
      <c r="C97" s="9" t="s">
        <v>257</v>
      </c>
      <c r="D97" s="6" t="s">
        <v>258</v>
      </c>
      <c r="E97" s="9" t="s">
        <v>157</v>
      </c>
      <c r="F97" s="9" t="s">
        <v>259</v>
      </c>
      <c r="G97" s="7">
        <v>1</v>
      </c>
      <c r="H97" s="7">
        <v>5</v>
      </c>
      <c r="I97" s="12">
        <v>0</v>
      </c>
      <c r="J97" s="7">
        <v>940</v>
      </c>
      <c r="K97" s="11">
        <v>1393</v>
      </c>
      <c r="L97" s="11">
        <v>289890</v>
      </c>
    </row>
  </sheetData>
  <sortState ref="A2:L97">
    <sortCondition descending="1" ref="D2:D97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&amp;C&amp;"微軟正黑體,粗體"&amp;16全國電影票房2021年12/27-2022年01/02統計資訊&amp;R&amp;"微軟正黑體,標準"&amp;10資訊來源：中華民國電影票房資訊系統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公告日期：2022年01月06日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2022-01-05T02:05:45Z</cp:lastPrinted>
  <dcterms:modified xsi:type="dcterms:W3CDTF">2022-01-05T02:06:18Z</dcterms:modified>
</cp:coreProperties>
</file>