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228-0306\"/>
    </mc:Choice>
  </mc:AlternateContent>
  <xr:revisionPtr revIDLastSave="0" documentId="13_ncr:1_{3A71CE3C-09FD-4383-9827-33511CF6407B}" xr6:coauthVersionLast="36" xr6:coauthVersionMax="36" xr10:uidLastSave="{00000000-0000-0000-0000-000000000000}"/>
  <bookViews>
    <workbookView xWindow="0" yWindow="0" windowWidth="20475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87" i="1" l="1"/>
  <c r="A2" i="1" l="1"/>
  <c r="A3" i="1"/>
  <c r="A8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</calcChain>
</file>

<file path=xl/sharedStrings.xml><?xml version="1.0" encoding="utf-8"?>
<sst xmlns="http://schemas.openxmlformats.org/spreadsheetml/2006/main" count="447" uniqueCount="265">
  <si>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</si>
  <si>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</si>
  <si>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</si>
  <si>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</si>
  <si>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</si>
  <si>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</si>
  <si>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</si>
  <si>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</si>
  <si>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</si>
  <si>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</si>
  <si>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日本</t>
  </si>
  <si>
    <t>劇場版 咒術迴戰 0</t>
  </si>
  <si>
    <t>2022/02/24</t>
  </si>
  <si>
    <t>薩摩亞商羚邦(亞洲)有限公司台灣分公司</t>
  </si>
  <si>
    <t>Toho Co.,Ltd.</t>
  </si>
  <si>
    <t>美國</t>
  </si>
  <si>
    <t>美商華納兄弟（遠東）股份有限公司台灣分公司</t>
  </si>
  <si>
    <t>WARNER BROS. PICTURES INTERNATIONAL.</t>
  </si>
  <si>
    <t>秘境探險</t>
  </si>
  <si>
    <t>2022/02/17</t>
  </si>
  <si>
    <t>美商台灣索尼影業發行股份有限公司台灣分公司</t>
  </si>
  <si>
    <t>SONY PICTURES RELEASING INTERNATIONAL CORPORATION.</t>
  </si>
  <si>
    <t>英國</t>
  </si>
  <si>
    <t>時代革命</t>
  </si>
  <si>
    <t>2022/02/25</t>
  </si>
  <si>
    <t>影樂國際股份有限公司</t>
  </si>
  <si>
    <t>Haven Productions Ltd.</t>
  </si>
  <si>
    <t>中華民國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</si>
  <si>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</si>
  <si>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</si>
  <si>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</si>
  <si>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</si>
  <si>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尼羅河謀殺案</t>
  </si>
  <si>
    <t>2022/02/11</t>
  </si>
  <si>
    <t>博偉電影股份有限公司</t>
  </si>
  <si>
    <t>BUENA VISTA INTERNATIONAL,INC.</t>
  </si>
  <si>
    <t>黑光行動</t>
  </si>
  <si>
    <t>威視股份有限公司</t>
  </si>
  <si>
    <t>BL Production LLC</t>
  </si>
  <si>
    <t>挪威</t>
  </si>
  <si>
    <t>世界上最爛的人</t>
  </si>
  <si>
    <t>2021/12/31</t>
  </si>
  <si>
    <t>好威映象有限公司</t>
  </si>
  <si>
    <t>MK2</t>
  </si>
  <si>
    <t>香港</t>
  </si>
  <si>
    <t>春光乍洩</t>
  </si>
  <si>
    <t>春光電影發行有限公司</t>
  </si>
  <si>
    <t>在車上</t>
  </si>
  <si>
    <t>2021/12/25</t>
  </si>
  <si>
    <t>東昊影業有限公司</t>
  </si>
  <si>
    <t>The Match Factory GmbH</t>
  </si>
  <si>
    <t>歡樂好聲音 2</t>
  </si>
  <si>
    <t>美商美國環球影片股份有限公司台灣分公司</t>
  </si>
  <si>
    <t>UNIVERSAL INTERNATIONAL FILMS LLC</t>
  </si>
  <si>
    <t>月球隕落</t>
  </si>
  <si>
    <t>2022/02/03</t>
  </si>
  <si>
    <t>英屬維京群島商高捷全球開發有限公司 台灣分公司</t>
  </si>
  <si>
    <t>Accelerated Global Content,LLC</t>
  </si>
  <si>
    <t>德國</t>
  </si>
  <si>
    <t>瑪雅蜜蜂大冒險：守護小金蛋</t>
  </si>
  <si>
    <t>Studio 100 Film GmbH</t>
  </si>
  <si>
    <t>素還真</t>
  </si>
  <si>
    <t>品蓮觀真電影股份有限公司,霹靂國際多媒體股份有限公司</t>
  </si>
  <si>
    <t>南韓</t>
  </si>
  <si>
    <t>PHANTOM: THE MUSICAL FILM</t>
  </si>
  <si>
    <t>2022/02/18</t>
  </si>
  <si>
    <t>威秀影城股份有限公司</t>
  </si>
  <si>
    <t>WYS en Scene Co. Ltd.</t>
  </si>
  <si>
    <t>電影版 昨日的美食</t>
  </si>
  <si>
    <t>車庫娛樂股份有限公司</t>
  </si>
  <si>
    <t>AVEX PICTURES INC.</t>
  </si>
  <si>
    <t>越南</t>
  </si>
  <si>
    <t>鬼電梯</t>
  </si>
  <si>
    <t>RELAY MOTION KFT.</t>
  </si>
  <si>
    <t>愛別離苦</t>
  </si>
  <si>
    <t>後場音像紀錄工作室有限公司</t>
  </si>
  <si>
    <t>蜘蛛人：無家日</t>
  </si>
  <si>
    <t>2021/12/15</t>
  </si>
  <si>
    <t>讓我聽見愛的歌聲</t>
  </si>
  <si>
    <t>木棉花國際股份有限公司</t>
  </si>
  <si>
    <t>BANDAI NAMCO Arts Inc.</t>
  </si>
  <si>
    <t>法國</t>
  </si>
  <si>
    <t>黑盒線索</t>
  </si>
  <si>
    <t>采昌國際多媒體股份有限公司</t>
  </si>
  <si>
    <t>StudioCanal SAS</t>
  </si>
  <si>
    <t>《屁屁偵探: 舒芙蕾島的秘密》</t>
  </si>
  <si>
    <t>2022/01/21</t>
  </si>
  <si>
    <t>薩摩亞商雄讚股份有限公司台灣分公司</t>
  </si>
  <si>
    <t>TOEI ANIMATION ENTERPRISES LIMITED.</t>
  </si>
  <si>
    <t>西班牙</t>
  </si>
  <si>
    <t>瘋狂競賽片</t>
  </si>
  <si>
    <t>MEDIAPRODUCCION S.L.U.</t>
  </si>
  <si>
    <t>我是你的完美男友</t>
  </si>
  <si>
    <t>海鵬影業有限公司</t>
  </si>
  <si>
    <t>Beta Cinema GmbH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</si>
  <si>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</si>
  <si>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</si>
  <si>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</si>
  <si>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</si>
  <si>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傳影互動股份有限公司</t>
  </si>
  <si>
    <t>王牌冤家</t>
  </si>
  <si>
    <t>United International Pictures</t>
  </si>
  <si>
    <t>情聖西哈諾</t>
  </si>
  <si>
    <t>密室譯戰</t>
  </si>
  <si>
    <t>WILD BUNCH</t>
  </si>
  <si>
    <t>娶我吧!</t>
  </si>
  <si>
    <t>可樂藝術文創股份有限公司</t>
  </si>
  <si>
    <t>魔鬼剋星：未來世</t>
  </si>
  <si>
    <t>逍遙上路</t>
  </si>
  <si>
    <t>英屬蓋曼群島商威望國際娛樂股份有限公司台灣分公司</t>
  </si>
  <si>
    <t>FREEWAY ENTERTAINMENT KFT.</t>
  </si>
  <si>
    <t>垃圾頭</t>
  </si>
  <si>
    <t>捷傑有限公司</t>
  </si>
  <si>
    <t>GAGA Corporation</t>
  </si>
  <si>
    <t>夜路</t>
  </si>
  <si>
    <t>金牌特務：金士曼起源</t>
  </si>
  <si>
    <t>2021/12/30</t>
  </si>
  <si>
    <t>BUENA VISTA INTERNATIONAL, INC.</t>
  </si>
  <si>
    <t>高山上的熱氣球</t>
  </si>
  <si>
    <t>2021/12/22</t>
  </si>
  <si>
    <t>飛爾創意有限公司</t>
  </si>
  <si>
    <t>飛爾創意有限公司,菲博瑞思文創娛樂有限公司</t>
  </si>
  <si>
    <t>完美的敵人</t>
  </si>
  <si>
    <t>峻龍國際有限公司</t>
  </si>
  <si>
    <t>Fandom Holdings,LLC.</t>
  </si>
  <si>
    <t>魔法滿屋</t>
  </si>
  <si>
    <t>2021/11/26</t>
  </si>
  <si>
    <t>台灣華特迪士尼股份有限公司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</si>
  <si>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</si>
  <si>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</si>
  <si>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</si>
  <si>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</si>
  <si>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芬蘭</t>
  </si>
  <si>
    <t>反恐行動：獨立日</t>
  </si>
  <si>
    <t>原創娛樂股份有限公司</t>
  </si>
  <si>
    <t>REinvent Studios International Sales</t>
  </si>
  <si>
    <t>櫻櫻大日本</t>
  </si>
  <si>
    <t>聯影企業股份有限公司</t>
  </si>
  <si>
    <t>BETA CINEMA</t>
  </si>
  <si>
    <t>GUCCI：豪門謀殺案</t>
  </si>
  <si>
    <t>2022/01/07</t>
  </si>
  <si>
    <t>偶然與想像</t>
  </si>
  <si>
    <t>m-appeal</t>
  </si>
  <si>
    <t>尋找神話之鳥</t>
  </si>
  <si>
    <t>2021/12/17</t>
  </si>
  <si>
    <t>鴻奇文化事業有限公司</t>
  </si>
  <si>
    <t>駭客任務：復活</t>
  </si>
  <si>
    <t>不丹</t>
  </si>
  <si>
    <t>不丹是教室</t>
  </si>
  <si>
    <t>2020/07/10</t>
  </si>
  <si>
    <t>HX Investment (HK) Limited</t>
  </si>
  <si>
    <t>一杯熱奶茶的等待</t>
  </si>
  <si>
    <t>2021/12/24</t>
  </si>
  <si>
    <t>台北双喜電影發行股份有限公司</t>
  </si>
  <si>
    <t>一杯熱奶茶影視有限公司,華文創股份有限公司,金贊實業有限公司,滾動力股份有限公司,中環國際娛樂事業股份有限公司,天立揚製片有限公司,愷聯資本有限公司,益康顧問有限公司,大瀚國際開發股份有限公司,盛青陽娛樂製作股份有限公司</t>
  </si>
  <si>
    <t>G風暴</t>
  </si>
  <si>
    <t>2020/01/30</t>
  </si>
  <si>
    <t>東方影業出品有限公司</t>
  </si>
  <si>
    <t>鳩的擊退法</t>
  </si>
  <si>
    <t>中影股份有限公司</t>
  </si>
  <si>
    <t>松竹 株式會社 Shochiku Co.,Ltd</t>
  </si>
  <si>
    <t>波西米亞人</t>
  </si>
  <si>
    <t>2022/02/10</t>
  </si>
  <si>
    <t>Trafalgar Releasing Limited</t>
  </si>
  <si>
    <t>嵐 5x20演唱會電影～回憶全記錄～</t>
  </si>
  <si>
    <t>2021/11/05</t>
  </si>
  <si>
    <t>大鴻藝術股份有限公司</t>
  </si>
  <si>
    <t>J Storm</t>
  </si>
  <si>
    <t>阿達一族 2</t>
  </si>
  <si>
    <t>異類崛起</t>
  </si>
  <si>
    <t>2021/09/24</t>
  </si>
  <si>
    <t>Vertical Entertainment</t>
  </si>
  <si>
    <t>永恆族</t>
  </si>
  <si>
    <t>2021/11/03</t>
  </si>
  <si>
    <t>最後的決鬥</t>
  </si>
  <si>
    <t>2021/10/15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</si>
  <si>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</si>
  <si>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</si>
  <si>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</si>
  <si>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</si>
  <si>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諸葛四郎─英雄的英雄</t>
  </si>
  <si>
    <t>牽猴子股份有限公司</t>
  </si>
  <si>
    <t>童年漫畫股份有限公司</t>
  </si>
  <si>
    <t>妖果小學─水果奶奶的大秘密</t>
  </si>
  <si>
    <t>財團法人公共電視文化事業基金會</t>
  </si>
  <si>
    <t>泰國</t>
  </si>
  <si>
    <t>波米叔叔的前世今生</t>
  </si>
  <si>
    <t>2010/11/26</t>
  </si>
  <si>
    <t>THE MATCH FACTORY</t>
  </si>
  <si>
    <t>記憶</t>
  </si>
  <si>
    <t>2021/12/26</t>
  </si>
  <si>
    <t>Kick The Machine Films</t>
  </si>
  <si>
    <t>天才貓奴畫家</t>
  </si>
  <si>
    <t>StudioCanal</t>
  </si>
  <si>
    <t>希臘</t>
  </si>
  <si>
    <t>夢想裁縫師</t>
  </si>
  <si>
    <t>天馬行空數位有限公司</t>
  </si>
  <si>
    <t>Pluto Film Distribution Network Gmbh</t>
  </si>
  <si>
    <t>俄羅斯</t>
  </si>
  <si>
    <t>鏡子</t>
  </si>
  <si>
    <t>2017/06/19</t>
  </si>
  <si>
    <t>(法國)FILMS SANS FRONTIERES</t>
  </si>
  <si>
    <t>地球重生</t>
  </si>
  <si>
    <t>獵魂者</t>
  </si>
  <si>
    <t>K-Movie Entertainment</t>
  </si>
  <si>
    <t>天兵阿榮</t>
  </si>
  <si>
    <t>惡靈古堡首部曲：拉昆市</t>
  </si>
  <si>
    <t>鄰危不亂</t>
  </si>
  <si>
    <t>本萃電影有限公司</t>
  </si>
  <si>
    <t>潛行者</t>
  </si>
  <si>
    <t>2017/06/26</t>
  </si>
  <si>
    <t>爽賺姐妹</t>
  </si>
  <si>
    <t>2021/10/22</t>
  </si>
  <si>
    <t>STX PRODUCTIONS,LLC</t>
  </si>
  <si>
    <t>極速快遞</t>
  </si>
  <si>
    <t>冰島</t>
  </si>
  <si>
    <t>天菜特警</t>
  </si>
  <si>
    <t>2021/12/10</t>
  </si>
  <si>
    <t>ALIEF SAS.</t>
  </si>
  <si>
    <t>馬克白</t>
  </si>
  <si>
    <t>沒說出口的殺人告白</t>
  </si>
  <si>
    <t>鴻聯國際開發股份有限公司</t>
  </si>
  <si>
    <t>KADOKAWA CORPORATION</t>
  </si>
  <si>
    <t>青春弒戀</t>
  </si>
  <si>
    <t>2021/11/19</t>
  </si>
  <si>
    <t>長龢有限公司</t>
  </si>
  <si>
    <t>風度國際有限公司,中環國際娛樂事業股份有限公司,長龢有限公司,阿榮影業股份有限公司,台北市電影委員會,星泰國際娛樂股份有限公司,菊地健興業有限公司,天使放大股份有限公司,齊石傳播有限公司</t>
  </si>
  <si>
    <t>鈦</t>
  </si>
  <si>
    <t>光年映畫有限公司</t>
  </si>
  <si>
    <t>WILD BUNCH INTERNATIONAL</t>
  </si>
  <si>
    <t>致命最前線</t>
  </si>
  <si>
    <t>2022/01/14</t>
  </si>
  <si>
    <t>Central Partnership Sales House</t>
  </si>
  <si>
    <t>黑特冤家</t>
  </si>
  <si>
    <t>Freeway Entertainment Kft.</t>
  </si>
  <si>
    <t>沙丘</t>
  </si>
  <si>
    <t>2021/09/16</t>
  </si>
  <si>
    <t>愛上費加洛</t>
  </si>
  <si>
    <t>WESTEND FILMS LTD</t>
  </si>
  <si>
    <t>執愛不悔</t>
  </si>
  <si>
    <t>佳映娛樂國際股份有限公司</t>
  </si>
  <si>
    <t>FRANCE TELEVISIONS DISTRIBUTION</t>
  </si>
  <si>
    <t>梅艷芳</t>
  </si>
  <si>
    <t>2021/11/12</t>
  </si>
  <si>
    <t>安樂影片有限公司,萬誘引力乙有限公司,天下一電影製作有限公司,華夏電影發行有限責任公司,電訊盈科媒體有限公司</t>
  </si>
  <si>
    <t>斯洛伐克</t>
  </si>
  <si>
    <t>逃出奧斯威辛</t>
  </si>
  <si>
    <t>2021/10/01</t>
  </si>
  <si>
    <t>Beta Cinema GmbH.</t>
  </si>
  <si>
    <t>大紅狗克里弗</t>
  </si>
  <si>
    <t>美商美國派拉蒙影片股份有限公司台灣分公司</t>
  </si>
  <si>
    <t>PARAMOUNT PICTURES CORPORATION</t>
  </si>
  <si>
    <t>詛咒</t>
  </si>
  <si>
    <t>2022/02/04</t>
  </si>
  <si>
    <t>法蘭西特派週報</t>
  </si>
  <si>
    <t>我的神秘狼朋友</t>
  </si>
  <si>
    <t>GAUMONT S.A.</t>
  </si>
  <si>
    <t>嗨！神獸</t>
  </si>
  <si>
    <t>2022/02/01</t>
  </si>
  <si>
    <t>滿滿額娛樂股份有限公司</t>
  </si>
  <si>
    <t>滿滿額娛樂股份有限公司##華納集團##凱擘影藝股份有限公司##百聿數碼創意股份有限公司##硯石(廈門)文化傳媒有限公司##神州娛樂股份有限公司</t>
  </si>
  <si>
    <t>曼儂‧雷斯科</t>
  </si>
  <si>
    <t>序號</t>
  </si>
  <si>
    <t>週票數變動率</t>
  </si>
  <si>
    <t>1997/06/07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</si>
</sst>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6.5" x14ac:dyDescent="0.25"/>
  <cols>
    <col min="1" max="1" width="5.625" style="1" customWidth="1"/>
    <col min="2" max="2" width="8.875" customWidth="1"/>
    <col min="3" max="3" width="17.625" style="9" customWidth="1"/>
    <col min="4" max="4" width="10.375" customWidth="1"/>
    <col min="5" max="6" width="17.625" style="12" customWidth="1"/>
    <col min="7" max="7" width="9.375" style="2" customWidth="1"/>
    <col min="8" max="8" width="10" style="2" customWidth="1"/>
    <col min="9" max="9" width="12.6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262</v>
      </c>
      <c r="B1" s="3" t="s">
        <v>0</v>
      </c>
      <c r="C1" s="7" t="s">
        <v>1</v>
      </c>
      <c r="D1" s="3" t="s">
        <v>2</v>
      </c>
      <c r="E1" s="10" t="s">
        <v>3</v>
      </c>
      <c r="F1" s="10" t="s">
        <v>4</v>
      </c>
      <c r="G1" s="3" t="s">
        <v>5</v>
      </c>
      <c r="H1" s="3" t="s">
        <v>6</v>
      </c>
      <c r="I1" s="3" t="s">
        <v>263</v>
      </c>
      <c r="J1" s="3" t="s">
        <v>7</v>
      </c>
      <c r="K1" s="3" t="s">
        <v>8</v>
      </c>
      <c r="L1" s="3" t="s">
        <v>9</v>
      </c>
    </row>
    <row r="2" spans="1:12" ht="33" x14ac:dyDescent="0.25">
      <c r="A2" s="4">
        <f>ROW(A1)</f>
        <v>1</v>
      </c>
      <c r="B2" s="5" t="s">
        <v>22</v>
      </c>
      <c r="C2" s="8" t="s">
        <v>23</v>
      </c>
      <c r="D2" s="5" t="s">
        <v>24</v>
      </c>
      <c r="E2" s="11" t="s">
        <v>25</v>
      </c>
      <c r="F2" s="11" t="s">
        <v>26</v>
      </c>
      <c r="G2" s="6">
        <v>43</v>
      </c>
      <c r="H2" s="13">
        <v>35605</v>
      </c>
      <c r="I2" s="14">
        <v>0.83579999999999999</v>
      </c>
      <c r="J2" s="13">
        <v>8994471</v>
      </c>
      <c r="K2" s="13">
        <v>57978</v>
      </c>
      <c r="L2" s="13">
        <v>14595675</v>
      </c>
    </row>
    <row r="3" spans="1:12" x14ac:dyDescent="0.25">
      <c r="A3" s="4">
        <f>ROW(A2)</f>
        <v>2</v>
      </c>
      <c r="B3" s="5" t="s">
        <v>15</v>
      </c>
      <c r="C3" s="8" t="s">
        <v>36</v>
      </c>
      <c r="D3" s="5" t="s">
        <v>24</v>
      </c>
      <c r="E3" s="11" t="s">
        <v>37</v>
      </c>
      <c r="F3" s="11" t="s">
        <v>38</v>
      </c>
      <c r="G3" s="6">
        <v>84</v>
      </c>
      <c r="H3" s="13">
        <v>13527</v>
      </c>
      <c r="I3" s="14">
        <v>-0.25069999999999998</v>
      </c>
      <c r="J3" s="13">
        <v>3152332</v>
      </c>
      <c r="K3" s="13">
        <v>31579</v>
      </c>
      <c r="L3" s="13">
        <v>7438700</v>
      </c>
    </row>
    <row r="4" spans="1:12" ht="33" x14ac:dyDescent="0.25">
      <c r="A4" s="4">
        <f>ROW(A3)</f>
        <v>3</v>
      </c>
      <c r="B4" s="5" t="s">
        <v>58</v>
      </c>
      <c r="C4" s="8" t="s">
        <v>59</v>
      </c>
      <c r="D4" s="5" t="s">
        <v>24</v>
      </c>
      <c r="E4" s="11" t="s">
        <v>30</v>
      </c>
      <c r="F4" s="11" t="s">
        <v>60</v>
      </c>
      <c r="G4" s="6">
        <v>61</v>
      </c>
      <c r="H4" s="13">
        <v>2122</v>
      </c>
      <c r="I4" s="14">
        <v>-7.3400000000000007E-2</v>
      </c>
      <c r="J4" s="13">
        <v>482446</v>
      </c>
      <c r="K4" s="13">
        <v>4412</v>
      </c>
      <c r="L4" s="13">
        <v>1008814</v>
      </c>
    </row>
    <row r="5" spans="1:12" ht="49.5" x14ac:dyDescent="0.25">
      <c r="A5" s="4">
        <f>ROW(A4)</f>
        <v>4</v>
      </c>
      <c r="B5" s="5" t="s">
        <v>89</v>
      </c>
      <c r="C5" s="8" t="s">
        <v>90</v>
      </c>
      <c r="D5" s="5" t="s">
        <v>24</v>
      </c>
      <c r="E5" s="11" t="s">
        <v>87</v>
      </c>
      <c r="F5" s="11" t="s">
        <v>91</v>
      </c>
      <c r="G5" s="6">
        <v>24</v>
      </c>
      <c r="H5" s="6">
        <v>785</v>
      </c>
      <c r="I5" s="14">
        <v>1.1599999999999999E-2</v>
      </c>
      <c r="J5" s="13">
        <v>174135</v>
      </c>
      <c r="K5" s="13">
        <v>1922</v>
      </c>
      <c r="L5" s="13">
        <v>432029</v>
      </c>
    </row>
    <row r="6" spans="1:12" ht="41.25" customHeight="1" x14ac:dyDescent="0.25">
      <c r="A6" s="4">
        <f>ROW(A5)</f>
        <v>5</v>
      </c>
      <c r="B6" s="5" t="s">
        <v>58</v>
      </c>
      <c r="C6" s="8" t="s">
        <v>92</v>
      </c>
      <c r="D6" s="5" t="s">
        <v>24</v>
      </c>
      <c r="E6" s="11" t="s">
        <v>93</v>
      </c>
      <c r="F6" s="11" t="s">
        <v>94</v>
      </c>
      <c r="G6" s="6">
        <v>17</v>
      </c>
      <c r="H6" s="6">
        <v>816</v>
      </c>
      <c r="I6" s="14">
        <v>0.37840000000000001</v>
      </c>
      <c r="J6" s="13">
        <v>174011</v>
      </c>
      <c r="K6" s="13">
        <v>1408</v>
      </c>
      <c r="L6" s="13">
        <v>306884</v>
      </c>
    </row>
    <row r="7" spans="1:12" ht="49.5" x14ac:dyDescent="0.25">
      <c r="A7" s="4">
        <f>ROW(A6)</f>
        <v>6</v>
      </c>
      <c r="B7" s="5" t="s">
        <v>15</v>
      </c>
      <c r="C7" s="8" t="s">
        <v>102</v>
      </c>
      <c r="D7" s="5" t="s">
        <v>24</v>
      </c>
      <c r="E7" s="11" t="s">
        <v>52</v>
      </c>
      <c r="F7" s="11" t="s">
        <v>53</v>
      </c>
      <c r="G7" s="6">
        <v>20</v>
      </c>
      <c r="H7" s="6">
        <v>454</v>
      </c>
      <c r="I7" s="14">
        <v>6.7000000000000002E-3</v>
      </c>
      <c r="J7" s="13">
        <v>106708</v>
      </c>
      <c r="K7" s="6">
        <v>905</v>
      </c>
      <c r="L7" s="13">
        <v>214012</v>
      </c>
    </row>
    <row r="8" spans="1:12" ht="33" x14ac:dyDescent="0.25">
      <c r="A8" s="4">
        <f>ROW(A7)</f>
        <v>7</v>
      </c>
      <c r="B8" s="5" t="s">
        <v>81</v>
      </c>
      <c r="C8" s="8" t="s">
        <v>103</v>
      </c>
      <c r="D8" s="5" t="s">
        <v>24</v>
      </c>
      <c r="E8" s="11" t="s">
        <v>69</v>
      </c>
      <c r="F8" s="11" t="s">
        <v>104</v>
      </c>
      <c r="G8" s="6">
        <v>7</v>
      </c>
      <c r="H8" s="6">
        <v>418</v>
      </c>
      <c r="I8" s="14">
        <v>0.2515</v>
      </c>
      <c r="J8" s="13">
        <v>104735</v>
      </c>
      <c r="K8" s="6">
        <v>752</v>
      </c>
      <c r="L8" s="13">
        <v>187450</v>
      </c>
    </row>
    <row r="9" spans="1:12" ht="33" x14ac:dyDescent="0.25">
      <c r="A9" s="4">
        <f>ROW(A8)</f>
        <v>8</v>
      </c>
      <c r="B9" s="5" t="s">
        <v>89</v>
      </c>
      <c r="C9" s="8" t="s">
        <v>136</v>
      </c>
      <c r="D9" s="5" t="s">
        <v>24</v>
      </c>
      <c r="E9" s="11" t="s">
        <v>137</v>
      </c>
      <c r="F9" s="11" t="s">
        <v>138</v>
      </c>
      <c r="G9" s="6">
        <v>8</v>
      </c>
      <c r="H9" s="6">
        <v>139</v>
      </c>
      <c r="I9" s="14">
        <v>-0.21909999999999999</v>
      </c>
      <c r="J9" s="13">
        <v>27740</v>
      </c>
      <c r="K9" s="6">
        <v>317</v>
      </c>
      <c r="L9" s="13">
        <v>63072</v>
      </c>
    </row>
    <row r="10" spans="1:12" ht="49.5" x14ac:dyDescent="0.25">
      <c r="A10" s="4">
        <f>ROW(A9)</f>
        <v>9</v>
      </c>
      <c r="B10" s="5" t="s">
        <v>10</v>
      </c>
      <c r="C10" s="8" t="s">
        <v>11</v>
      </c>
      <c r="D10" s="5" t="s">
        <v>12</v>
      </c>
      <c r="E10" s="11" t="s">
        <v>13</v>
      </c>
      <c r="F10" s="11" t="s">
        <v>14</v>
      </c>
      <c r="G10" s="6">
        <v>72</v>
      </c>
      <c r="H10" s="13">
        <v>278750</v>
      </c>
      <c r="I10" s="14">
        <v>-7.7299999999999994E-2</v>
      </c>
      <c r="J10" s="13">
        <v>70979703</v>
      </c>
      <c r="K10" s="13">
        <v>580861</v>
      </c>
      <c r="L10" s="13">
        <v>151416536</v>
      </c>
    </row>
    <row r="11" spans="1:12" ht="33" x14ac:dyDescent="0.25">
      <c r="A11" s="4">
        <f>ROW(A10)</f>
        <v>10</v>
      </c>
      <c r="B11" s="5" t="s">
        <v>63</v>
      </c>
      <c r="C11" s="8" t="s">
        <v>64</v>
      </c>
      <c r="D11" s="5" t="s">
        <v>65</v>
      </c>
      <c r="E11" s="11" t="s">
        <v>66</v>
      </c>
      <c r="F11" s="11" t="s">
        <v>67</v>
      </c>
      <c r="G11" s="6">
        <v>6</v>
      </c>
      <c r="H11" s="6">
        <v>585</v>
      </c>
      <c r="I11" s="14">
        <v>-0.52090000000000003</v>
      </c>
      <c r="J11" s="13">
        <v>418800</v>
      </c>
      <c r="K11" s="13">
        <v>3076</v>
      </c>
      <c r="L11" s="13">
        <v>2366710</v>
      </c>
    </row>
    <row r="12" spans="1:12" ht="33" x14ac:dyDescent="0.25">
      <c r="A12" s="4">
        <f>ROW(A11)</f>
        <v>11</v>
      </c>
      <c r="B12" s="5" t="s">
        <v>10</v>
      </c>
      <c r="C12" s="8" t="s">
        <v>68</v>
      </c>
      <c r="D12" s="5" t="s">
        <v>65</v>
      </c>
      <c r="E12" s="11" t="s">
        <v>69</v>
      </c>
      <c r="F12" s="11" t="s">
        <v>70</v>
      </c>
      <c r="G12" s="6">
        <v>38</v>
      </c>
      <c r="H12" s="13">
        <v>1302</v>
      </c>
      <c r="I12" s="14">
        <v>-0.59770000000000001</v>
      </c>
      <c r="J12" s="13">
        <v>318713</v>
      </c>
      <c r="K12" s="13">
        <v>8166</v>
      </c>
      <c r="L12" s="13">
        <v>2016536</v>
      </c>
    </row>
    <row r="13" spans="1:12" ht="33" x14ac:dyDescent="0.25">
      <c r="A13" s="4">
        <f>ROW(A12)</f>
        <v>12</v>
      </c>
      <c r="B13" s="5" t="s">
        <v>71</v>
      </c>
      <c r="C13" s="8" t="s">
        <v>72</v>
      </c>
      <c r="D13" s="5" t="s">
        <v>65</v>
      </c>
      <c r="E13" s="11" t="s">
        <v>69</v>
      </c>
      <c r="F13" s="11" t="s">
        <v>73</v>
      </c>
      <c r="G13" s="6">
        <v>39</v>
      </c>
      <c r="H13" s="13">
        <v>1378</v>
      </c>
      <c r="I13" s="14">
        <v>-0.59250000000000003</v>
      </c>
      <c r="J13" s="13">
        <v>286774</v>
      </c>
      <c r="K13" s="13">
        <v>8608</v>
      </c>
      <c r="L13" s="13">
        <v>1905765</v>
      </c>
    </row>
    <row r="14" spans="1:12" ht="33" x14ac:dyDescent="0.25">
      <c r="A14" s="4">
        <f>ROW(A13)</f>
        <v>13</v>
      </c>
      <c r="B14" s="5" t="s">
        <v>27</v>
      </c>
      <c r="C14" s="8" t="s">
        <v>74</v>
      </c>
      <c r="D14" s="5" t="s">
        <v>65</v>
      </c>
      <c r="E14" s="11" t="s">
        <v>75</v>
      </c>
      <c r="F14" s="11" t="s">
        <v>75</v>
      </c>
      <c r="G14" s="6">
        <v>17</v>
      </c>
      <c r="H14" s="13">
        <v>1263</v>
      </c>
      <c r="I14" s="14">
        <v>-0.1168</v>
      </c>
      <c r="J14" s="13">
        <v>278199</v>
      </c>
      <c r="K14" s="13">
        <v>5724</v>
      </c>
      <c r="L14" s="13">
        <v>1261241</v>
      </c>
    </row>
    <row r="15" spans="1:12" ht="33" x14ac:dyDescent="0.25">
      <c r="A15" s="4">
        <f>ROW(A14)</f>
        <v>14</v>
      </c>
      <c r="B15" s="5" t="s">
        <v>81</v>
      </c>
      <c r="C15" s="8" t="s">
        <v>82</v>
      </c>
      <c r="D15" s="5" t="s">
        <v>65</v>
      </c>
      <c r="E15" s="11" t="s">
        <v>83</v>
      </c>
      <c r="F15" s="11" t="s">
        <v>84</v>
      </c>
      <c r="G15" s="6">
        <v>30</v>
      </c>
      <c r="H15" s="6">
        <v>919</v>
      </c>
      <c r="I15" s="14">
        <v>-0.56979999999999997</v>
      </c>
      <c r="J15" s="13">
        <v>217878</v>
      </c>
      <c r="K15" s="13">
        <v>4839</v>
      </c>
      <c r="L15" s="13">
        <v>1132155</v>
      </c>
    </row>
    <row r="16" spans="1:12" ht="49.5" x14ac:dyDescent="0.25">
      <c r="A16" s="4">
        <f>ROW(A15)</f>
        <v>15</v>
      </c>
      <c r="B16" s="5" t="s">
        <v>15</v>
      </c>
      <c r="C16" s="8" t="s">
        <v>108</v>
      </c>
      <c r="D16" s="5" t="s">
        <v>65</v>
      </c>
      <c r="E16" s="11" t="s">
        <v>109</v>
      </c>
      <c r="F16" s="11" t="s">
        <v>110</v>
      </c>
      <c r="G16" s="6">
        <v>39</v>
      </c>
      <c r="H16" s="6">
        <v>306</v>
      </c>
      <c r="I16" s="14">
        <v>-0.79869999999999997</v>
      </c>
      <c r="J16" s="13">
        <v>70888</v>
      </c>
      <c r="K16" s="13">
        <v>3288</v>
      </c>
      <c r="L16" s="13">
        <v>748004</v>
      </c>
    </row>
    <row r="17" spans="1:12" x14ac:dyDescent="0.25">
      <c r="A17" s="4">
        <f>ROW(A16)</f>
        <v>16</v>
      </c>
      <c r="B17" s="5" t="s">
        <v>10</v>
      </c>
      <c r="C17" s="8" t="s">
        <v>111</v>
      </c>
      <c r="D17" s="5" t="s">
        <v>65</v>
      </c>
      <c r="E17" s="11" t="s">
        <v>112</v>
      </c>
      <c r="F17" s="11" t="s">
        <v>113</v>
      </c>
      <c r="G17" s="6">
        <v>7</v>
      </c>
      <c r="H17" s="6">
        <v>273</v>
      </c>
      <c r="I17" s="14">
        <v>-0.42409999999999998</v>
      </c>
      <c r="J17" s="13">
        <v>64720</v>
      </c>
      <c r="K17" s="13">
        <v>1257</v>
      </c>
      <c r="L17" s="13">
        <v>296954</v>
      </c>
    </row>
    <row r="18" spans="1:12" ht="33" x14ac:dyDescent="0.25">
      <c r="A18" s="4">
        <f>ROW(A17)</f>
        <v>17</v>
      </c>
      <c r="B18" s="5" t="s">
        <v>15</v>
      </c>
      <c r="C18" s="8" t="s">
        <v>122</v>
      </c>
      <c r="D18" s="5" t="s">
        <v>65</v>
      </c>
      <c r="E18" s="11" t="s">
        <v>123</v>
      </c>
      <c r="F18" s="11" t="s">
        <v>124</v>
      </c>
      <c r="G18" s="6">
        <v>9</v>
      </c>
      <c r="H18" s="6">
        <v>169</v>
      </c>
      <c r="I18" s="14">
        <v>-0.77939999999999998</v>
      </c>
      <c r="J18" s="13">
        <v>40307</v>
      </c>
      <c r="K18" s="13">
        <v>1476</v>
      </c>
      <c r="L18" s="13">
        <v>355274</v>
      </c>
    </row>
    <row r="19" spans="1:12" ht="33" x14ac:dyDescent="0.25">
      <c r="A19" s="4">
        <f>ROW(A18)</f>
        <v>18</v>
      </c>
      <c r="B19" s="5" t="s">
        <v>132</v>
      </c>
      <c r="C19" s="8" t="s">
        <v>133</v>
      </c>
      <c r="D19" s="5" t="s">
        <v>65</v>
      </c>
      <c r="E19" s="11" t="s">
        <v>134</v>
      </c>
      <c r="F19" s="11" t="s">
        <v>135</v>
      </c>
      <c r="G19" s="6">
        <v>20</v>
      </c>
      <c r="H19" s="6">
        <v>128</v>
      </c>
      <c r="I19" s="14">
        <v>-0.82420000000000004</v>
      </c>
      <c r="J19" s="13">
        <v>28704</v>
      </c>
      <c r="K19" s="13">
        <v>1806</v>
      </c>
      <c r="L19" s="13">
        <v>409965</v>
      </c>
    </row>
    <row r="20" spans="1:12" ht="49.5" x14ac:dyDescent="0.25">
      <c r="A20" s="4">
        <f>ROW(A19)</f>
        <v>19</v>
      </c>
      <c r="B20" s="5" t="s">
        <v>81</v>
      </c>
      <c r="C20" s="8" t="s">
        <v>239</v>
      </c>
      <c r="D20" s="5" t="s">
        <v>65</v>
      </c>
      <c r="E20" s="11" t="s">
        <v>240</v>
      </c>
      <c r="F20" s="11" t="s">
        <v>241</v>
      </c>
      <c r="G20" s="6">
        <v>2</v>
      </c>
      <c r="H20" s="6">
        <v>15</v>
      </c>
      <c r="I20" s="14">
        <v>-0.83330000000000004</v>
      </c>
      <c r="J20" s="13">
        <v>3320</v>
      </c>
      <c r="K20" s="6">
        <v>175</v>
      </c>
      <c r="L20" s="13">
        <v>39114</v>
      </c>
    </row>
    <row r="21" spans="1:12" ht="66" x14ac:dyDescent="0.25">
      <c r="A21" s="4">
        <f>ROW(A20)</f>
        <v>20</v>
      </c>
      <c r="B21" s="5" t="s">
        <v>15</v>
      </c>
      <c r="C21" s="8" t="s">
        <v>18</v>
      </c>
      <c r="D21" s="5" t="s">
        <v>19</v>
      </c>
      <c r="E21" s="11" t="s">
        <v>20</v>
      </c>
      <c r="F21" s="11" t="s">
        <v>21</v>
      </c>
      <c r="G21" s="6">
        <v>97</v>
      </c>
      <c r="H21" s="13">
        <v>57726</v>
      </c>
      <c r="I21" s="14">
        <v>-0.38679999999999998</v>
      </c>
      <c r="J21" s="13">
        <v>13949468</v>
      </c>
      <c r="K21" s="13">
        <v>260591</v>
      </c>
      <c r="L21" s="13">
        <v>64980737</v>
      </c>
    </row>
    <row r="22" spans="1:12" ht="49.5" x14ac:dyDescent="0.25">
      <c r="A22" s="4">
        <f>ROW(A21)</f>
        <v>21</v>
      </c>
      <c r="B22" s="5" t="s">
        <v>15</v>
      </c>
      <c r="C22" s="8" t="s">
        <v>32</v>
      </c>
      <c r="D22" s="5" t="s">
        <v>33</v>
      </c>
      <c r="E22" s="11" t="s">
        <v>34</v>
      </c>
      <c r="F22" s="11" t="s">
        <v>35</v>
      </c>
      <c r="G22" s="6">
        <v>92</v>
      </c>
      <c r="H22" s="13">
        <v>13534</v>
      </c>
      <c r="I22" s="14">
        <v>-0.4491</v>
      </c>
      <c r="J22" s="13">
        <v>3368496</v>
      </c>
      <c r="K22" s="13">
        <v>132896</v>
      </c>
      <c r="L22" s="13">
        <v>33496566</v>
      </c>
    </row>
    <row r="23" spans="1:12" ht="33" x14ac:dyDescent="0.25">
      <c r="A23" s="4">
        <f>ROW(A22)</f>
        <v>22</v>
      </c>
      <c r="B23" s="5" t="s">
        <v>10</v>
      </c>
      <c r="C23" s="8" t="s">
        <v>78</v>
      </c>
      <c r="D23" s="5" t="s">
        <v>33</v>
      </c>
      <c r="E23" s="11" t="s">
        <v>79</v>
      </c>
      <c r="F23" s="11" t="s">
        <v>80</v>
      </c>
      <c r="G23" s="6">
        <v>20</v>
      </c>
      <c r="H23" s="6">
        <v>924</v>
      </c>
      <c r="I23" s="14">
        <v>-0.25240000000000001</v>
      </c>
      <c r="J23" s="13">
        <v>229123</v>
      </c>
      <c r="K23" s="13">
        <v>7128</v>
      </c>
      <c r="L23" s="13">
        <v>1774387</v>
      </c>
    </row>
    <row r="24" spans="1:12" ht="33" x14ac:dyDescent="0.25">
      <c r="A24" s="4">
        <f>ROW(A23)</f>
        <v>23</v>
      </c>
      <c r="B24" s="5" t="s">
        <v>15</v>
      </c>
      <c r="C24" s="8" t="s">
        <v>100</v>
      </c>
      <c r="D24" s="5" t="s">
        <v>33</v>
      </c>
      <c r="E24" s="11" t="s">
        <v>93</v>
      </c>
      <c r="F24" s="11" t="s">
        <v>101</v>
      </c>
      <c r="G24" s="6">
        <v>10</v>
      </c>
      <c r="H24" s="6">
        <v>660</v>
      </c>
      <c r="I24" s="14">
        <v>-0.49730000000000002</v>
      </c>
      <c r="J24" s="13">
        <v>160285</v>
      </c>
      <c r="K24" s="13">
        <v>7837</v>
      </c>
      <c r="L24" s="13">
        <v>1920025</v>
      </c>
    </row>
    <row r="25" spans="1:12" ht="49.5" x14ac:dyDescent="0.25">
      <c r="A25" s="4">
        <f>ROW(A24)</f>
        <v>24</v>
      </c>
      <c r="B25" s="5" t="s">
        <v>15</v>
      </c>
      <c r="C25" s="8" t="s">
        <v>105</v>
      </c>
      <c r="D25" s="5" t="s">
        <v>33</v>
      </c>
      <c r="E25" s="11" t="s">
        <v>52</v>
      </c>
      <c r="F25" s="11" t="s">
        <v>53</v>
      </c>
      <c r="G25" s="6">
        <v>40</v>
      </c>
      <c r="H25" s="6">
        <v>389</v>
      </c>
      <c r="I25" s="14">
        <v>-0.74070000000000003</v>
      </c>
      <c r="J25" s="13">
        <v>95673</v>
      </c>
      <c r="K25" s="13">
        <v>11793</v>
      </c>
      <c r="L25" s="13">
        <v>2860852</v>
      </c>
    </row>
    <row r="26" spans="1:12" ht="49.5" x14ac:dyDescent="0.25">
      <c r="A26" s="4">
        <f>ROW(A25)</f>
        <v>25</v>
      </c>
      <c r="B26" s="5" t="s">
        <v>15</v>
      </c>
      <c r="C26" s="8" t="s">
        <v>202</v>
      </c>
      <c r="D26" s="5" t="s">
        <v>33</v>
      </c>
      <c r="E26" s="11" t="s">
        <v>83</v>
      </c>
      <c r="F26" s="11" t="s">
        <v>110</v>
      </c>
      <c r="G26" s="6">
        <v>5</v>
      </c>
      <c r="H26" s="6">
        <v>42</v>
      </c>
      <c r="I26" s="14">
        <v>-0.77170000000000005</v>
      </c>
      <c r="J26" s="13">
        <v>9105</v>
      </c>
      <c r="K26" s="13">
        <v>2373</v>
      </c>
      <c r="L26" s="13">
        <v>534950</v>
      </c>
    </row>
    <row r="27" spans="1:12" ht="33" x14ac:dyDescent="0.25">
      <c r="A27" s="4">
        <f>ROW(A26)</f>
        <v>26</v>
      </c>
      <c r="B27" s="5" t="s">
        <v>15</v>
      </c>
      <c r="C27" s="8" t="s">
        <v>233</v>
      </c>
      <c r="D27" s="5" t="s">
        <v>33</v>
      </c>
      <c r="E27" s="11" t="s">
        <v>37</v>
      </c>
      <c r="F27" s="11" t="s">
        <v>234</v>
      </c>
      <c r="G27" s="6">
        <v>3</v>
      </c>
      <c r="H27" s="6">
        <v>14</v>
      </c>
      <c r="I27" s="14">
        <v>-0.92630000000000001</v>
      </c>
      <c r="J27" s="13">
        <v>3570</v>
      </c>
      <c r="K27" s="13">
        <v>3700</v>
      </c>
      <c r="L27" s="13">
        <v>884872</v>
      </c>
    </row>
    <row r="28" spans="1:12" ht="33" x14ac:dyDescent="0.25">
      <c r="A28" s="4">
        <f>ROW(A27)</f>
        <v>27</v>
      </c>
      <c r="B28" s="5" t="s">
        <v>22</v>
      </c>
      <c r="C28" s="8" t="s">
        <v>161</v>
      </c>
      <c r="D28" s="5" t="s">
        <v>162</v>
      </c>
      <c r="E28" s="11" t="s">
        <v>66</v>
      </c>
      <c r="F28" s="11" t="s">
        <v>163</v>
      </c>
      <c r="G28" s="6">
        <v>3</v>
      </c>
      <c r="H28" s="6">
        <v>21</v>
      </c>
      <c r="I28" s="14">
        <v>0</v>
      </c>
      <c r="J28" s="13">
        <v>14960</v>
      </c>
      <c r="K28" s="6">
        <v>45</v>
      </c>
      <c r="L28" s="13">
        <v>32040</v>
      </c>
    </row>
    <row r="29" spans="1:12" ht="33" x14ac:dyDescent="0.25">
      <c r="A29" s="4">
        <f>ROW(A28)</f>
        <v>28</v>
      </c>
      <c r="B29" s="5" t="s">
        <v>22</v>
      </c>
      <c r="C29" s="8" t="s">
        <v>219</v>
      </c>
      <c r="D29" s="5" t="s">
        <v>162</v>
      </c>
      <c r="E29" s="11" t="s">
        <v>66</v>
      </c>
      <c r="F29" s="11" t="s">
        <v>163</v>
      </c>
      <c r="G29" s="6">
        <v>2</v>
      </c>
      <c r="H29" s="6">
        <v>8</v>
      </c>
      <c r="I29" s="14">
        <v>-0.3846</v>
      </c>
      <c r="J29" s="13">
        <v>5080</v>
      </c>
      <c r="K29" s="6">
        <v>26</v>
      </c>
      <c r="L29" s="13">
        <v>17480</v>
      </c>
    </row>
    <row r="30" spans="1:12" ht="33" x14ac:dyDescent="0.25">
      <c r="A30" s="4">
        <f>ROW(A29)</f>
        <v>29</v>
      </c>
      <c r="B30" s="5" t="s">
        <v>22</v>
      </c>
      <c r="C30" s="8" t="s">
        <v>261</v>
      </c>
      <c r="D30" s="5" t="s">
        <v>162</v>
      </c>
      <c r="E30" s="11" t="s">
        <v>66</v>
      </c>
      <c r="F30" s="11" t="s">
        <v>163</v>
      </c>
      <c r="G30" s="6">
        <v>1</v>
      </c>
      <c r="H30" s="6">
        <v>0</v>
      </c>
      <c r="I30" s="14">
        <v>0</v>
      </c>
      <c r="J30" s="6">
        <v>0</v>
      </c>
      <c r="K30" s="6">
        <v>22</v>
      </c>
      <c r="L30" s="13">
        <v>15200</v>
      </c>
    </row>
    <row r="31" spans="1:12" ht="33" x14ac:dyDescent="0.25">
      <c r="A31" s="4">
        <f>ROW(A30)</f>
        <v>30</v>
      </c>
      <c r="B31" s="5" t="s">
        <v>10</v>
      </c>
      <c r="C31" s="8" t="s">
        <v>252</v>
      </c>
      <c r="D31" s="5" t="s">
        <v>253</v>
      </c>
      <c r="E31" s="11" t="s">
        <v>69</v>
      </c>
      <c r="F31" s="11" t="s">
        <v>73</v>
      </c>
      <c r="G31" s="6">
        <v>1</v>
      </c>
      <c r="H31" s="6">
        <v>12</v>
      </c>
      <c r="I31" s="14">
        <v>-0.90239999999999998</v>
      </c>
      <c r="J31" s="13">
        <v>2740</v>
      </c>
      <c r="K31" s="13">
        <v>3819</v>
      </c>
      <c r="L31" s="13">
        <v>920379</v>
      </c>
    </row>
    <row r="32" spans="1:12" ht="49.5" x14ac:dyDescent="0.25">
      <c r="A32" s="4">
        <f>ROW(A31)</f>
        <v>31</v>
      </c>
      <c r="B32" s="5" t="s">
        <v>15</v>
      </c>
      <c r="C32" s="8" t="s">
        <v>54</v>
      </c>
      <c r="D32" s="5" t="s">
        <v>55</v>
      </c>
      <c r="E32" s="11" t="s">
        <v>56</v>
      </c>
      <c r="F32" s="11" t="s">
        <v>57</v>
      </c>
      <c r="G32" s="6">
        <v>77</v>
      </c>
      <c r="H32" s="13">
        <v>3706</v>
      </c>
      <c r="I32" s="14">
        <v>-0.60260000000000002</v>
      </c>
      <c r="J32" s="13">
        <v>884773</v>
      </c>
      <c r="K32" s="13">
        <v>199240</v>
      </c>
      <c r="L32" s="13">
        <v>50733793</v>
      </c>
    </row>
    <row r="33" spans="1:12" ht="148.5" x14ac:dyDescent="0.25">
      <c r="A33" s="4">
        <f>ROW(A32)</f>
        <v>32</v>
      </c>
      <c r="B33" s="5" t="s">
        <v>27</v>
      </c>
      <c r="C33" s="8" t="s">
        <v>257</v>
      </c>
      <c r="D33" s="5" t="s">
        <v>258</v>
      </c>
      <c r="E33" s="11" t="s">
        <v>259</v>
      </c>
      <c r="F33" s="11" t="s">
        <v>260</v>
      </c>
      <c r="G33" s="6">
        <v>1</v>
      </c>
      <c r="H33" s="6">
        <v>9</v>
      </c>
      <c r="I33" s="14">
        <v>-0.55000000000000004</v>
      </c>
      <c r="J33" s="13">
        <v>1970</v>
      </c>
      <c r="K33" s="13">
        <v>7139</v>
      </c>
      <c r="L33" s="13">
        <v>1666470</v>
      </c>
    </row>
    <row r="34" spans="1:12" ht="231" x14ac:dyDescent="0.25">
      <c r="A34" s="4">
        <f>ROW(A33)</f>
        <v>33</v>
      </c>
      <c r="B34" s="5" t="s">
        <v>27</v>
      </c>
      <c r="C34" s="8" t="s">
        <v>28</v>
      </c>
      <c r="D34" s="5" t="s">
        <v>29</v>
      </c>
      <c r="E34" s="11" t="s">
        <v>30</v>
      </c>
      <c r="F34" s="11" t="s">
        <v>31</v>
      </c>
      <c r="G34" s="6">
        <v>90</v>
      </c>
      <c r="H34" s="13">
        <v>19546</v>
      </c>
      <c r="I34" s="14">
        <v>-0.20180000000000001</v>
      </c>
      <c r="J34" s="13">
        <v>4718287</v>
      </c>
      <c r="K34" s="13">
        <v>284157</v>
      </c>
      <c r="L34" s="13">
        <v>68692786</v>
      </c>
    </row>
    <row r="35" spans="1:12" ht="49.5" x14ac:dyDescent="0.25">
      <c r="A35" s="4">
        <f>ROW(A34)</f>
        <v>34</v>
      </c>
      <c r="B35" s="5" t="s">
        <v>15</v>
      </c>
      <c r="C35" s="8" t="s">
        <v>51</v>
      </c>
      <c r="D35" s="5" t="s">
        <v>29</v>
      </c>
      <c r="E35" s="11" t="s">
        <v>52</v>
      </c>
      <c r="F35" s="11" t="s">
        <v>53</v>
      </c>
      <c r="G35" s="6">
        <v>63</v>
      </c>
      <c r="H35" s="13">
        <v>4300</v>
      </c>
      <c r="I35" s="14">
        <v>-0.1004</v>
      </c>
      <c r="J35" s="13">
        <v>1016580</v>
      </c>
      <c r="K35" s="13">
        <v>97004</v>
      </c>
      <c r="L35" s="13">
        <v>23268652</v>
      </c>
    </row>
    <row r="36" spans="1:12" ht="66" x14ac:dyDescent="0.25">
      <c r="A36" s="4">
        <f>ROW(A35)</f>
        <v>35</v>
      </c>
      <c r="B36" s="5" t="s">
        <v>27</v>
      </c>
      <c r="C36" s="8" t="s">
        <v>61</v>
      </c>
      <c r="D36" s="5" t="s">
        <v>29</v>
      </c>
      <c r="E36" s="11" t="s">
        <v>37</v>
      </c>
      <c r="F36" s="11" t="s">
        <v>62</v>
      </c>
      <c r="G36" s="6">
        <v>44</v>
      </c>
      <c r="H36" s="13">
        <v>1846</v>
      </c>
      <c r="I36" s="14">
        <v>-0.38379999999999997</v>
      </c>
      <c r="J36" s="13">
        <v>434686</v>
      </c>
      <c r="K36" s="13">
        <v>93248</v>
      </c>
      <c r="L36" s="13">
        <v>22230135</v>
      </c>
    </row>
    <row r="37" spans="1:12" ht="49.5" x14ac:dyDescent="0.25">
      <c r="A37" s="4">
        <f>ROW(A36)</f>
        <v>36</v>
      </c>
      <c r="B37" s="5" t="s">
        <v>15</v>
      </c>
      <c r="C37" s="8" t="s">
        <v>114</v>
      </c>
      <c r="D37" s="5" t="s">
        <v>29</v>
      </c>
      <c r="E37" s="11" t="s">
        <v>34</v>
      </c>
      <c r="F37" s="11" t="s">
        <v>35</v>
      </c>
      <c r="G37" s="6">
        <v>6</v>
      </c>
      <c r="H37" s="6">
        <v>255</v>
      </c>
      <c r="I37" s="14">
        <v>-0.66930000000000001</v>
      </c>
      <c r="J37" s="13">
        <v>63175</v>
      </c>
      <c r="K37" s="13">
        <v>40776</v>
      </c>
      <c r="L37" s="13">
        <v>10318702</v>
      </c>
    </row>
    <row r="38" spans="1:12" ht="33" x14ac:dyDescent="0.25">
      <c r="A38" s="4">
        <f>ROW(A37)</f>
        <v>37</v>
      </c>
      <c r="B38" s="5" t="s">
        <v>27</v>
      </c>
      <c r="C38" s="8" t="s">
        <v>180</v>
      </c>
      <c r="D38" s="5" t="s">
        <v>29</v>
      </c>
      <c r="E38" s="11" t="s">
        <v>181</v>
      </c>
      <c r="F38" s="11" t="s">
        <v>182</v>
      </c>
      <c r="G38" s="6">
        <v>3</v>
      </c>
      <c r="H38" s="6">
        <v>50</v>
      </c>
      <c r="I38" s="14">
        <v>2.0400000000000001E-2</v>
      </c>
      <c r="J38" s="13">
        <v>11620</v>
      </c>
      <c r="K38" s="13">
        <v>7347</v>
      </c>
      <c r="L38" s="13">
        <v>1704405</v>
      </c>
    </row>
    <row r="39" spans="1:12" ht="33" x14ac:dyDescent="0.25">
      <c r="A39" s="4">
        <f>ROW(A38)</f>
        <v>38</v>
      </c>
      <c r="B39" s="5" t="s">
        <v>63</v>
      </c>
      <c r="C39" s="8" t="s">
        <v>214</v>
      </c>
      <c r="D39" s="5" t="s">
        <v>29</v>
      </c>
      <c r="E39" s="11" t="s">
        <v>69</v>
      </c>
      <c r="F39" s="11" t="s">
        <v>73</v>
      </c>
      <c r="G39" s="6">
        <v>3</v>
      </c>
      <c r="H39" s="6">
        <v>25</v>
      </c>
      <c r="I39" s="14">
        <v>-0.84279999999999999</v>
      </c>
      <c r="J39" s="13">
        <v>5610</v>
      </c>
      <c r="K39" s="13">
        <v>27087</v>
      </c>
      <c r="L39" s="13">
        <v>6374008</v>
      </c>
    </row>
    <row r="40" spans="1:12" ht="49.5" x14ac:dyDescent="0.25">
      <c r="A40" s="4">
        <f>ROW(A39)</f>
        <v>39</v>
      </c>
      <c r="B40" s="5" t="s">
        <v>10</v>
      </c>
      <c r="C40" s="8" t="s">
        <v>85</v>
      </c>
      <c r="D40" s="5" t="s">
        <v>86</v>
      </c>
      <c r="E40" s="11" t="s">
        <v>87</v>
      </c>
      <c r="F40" s="11" t="s">
        <v>88</v>
      </c>
      <c r="G40" s="6">
        <v>21</v>
      </c>
      <c r="H40" s="6">
        <v>905</v>
      </c>
      <c r="I40" s="14">
        <v>5.3600000000000002E-2</v>
      </c>
      <c r="J40" s="13">
        <v>202354</v>
      </c>
      <c r="K40" s="13">
        <v>23804</v>
      </c>
      <c r="L40" s="13">
        <v>5444538</v>
      </c>
    </row>
    <row r="41" spans="1:12" ht="33" x14ac:dyDescent="0.25">
      <c r="A41" s="4">
        <f>ROW(A40)</f>
        <v>40</v>
      </c>
      <c r="B41" s="5" t="s">
        <v>27</v>
      </c>
      <c r="C41" s="8" t="s">
        <v>183</v>
      </c>
      <c r="D41" s="5" t="s">
        <v>86</v>
      </c>
      <c r="E41" s="11" t="s">
        <v>181</v>
      </c>
      <c r="F41" s="11" t="s">
        <v>184</v>
      </c>
      <c r="G41" s="6">
        <v>3</v>
      </c>
      <c r="H41" s="6">
        <v>47</v>
      </c>
      <c r="I41" s="14">
        <v>-0.85270000000000001</v>
      </c>
      <c r="J41" s="13">
        <v>11599</v>
      </c>
      <c r="K41" s="13">
        <v>5020</v>
      </c>
      <c r="L41" s="13">
        <v>1171257</v>
      </c>
    </row>
    <row r="42" spans="1:12" x14ac:dyDescent="0.25">
      <c r="A42" s="4">
        <f>ROW(A41)</f>
        <v>41</v>
      </c>
      <c r="B42" s="5" t="s">
        <v>81</v>
      </c>
      <c r="C42" s="8" t="s">
        <v>255</v>
      </c>
      <c r="D42" s="5" t="s">
        <v>86</v>
      </c>
      <c r="E42" s="11" t="s">
        <v>112</v>
      </c>
      <c r="F42" s="11" t="s">
        <v>256</v>
      </c>
      <c r="G42" s="6">
        <v>1</v>
      </c>
      <c r="H42" s="6">
        <v>11</v>
      </c>
      <c r="I42" s="14">
        <v>1.2</v>
      </c>
      <c r="J42" s="13">
        <v>2170</v>
      </c>
      <c r="K42" s="6">
        <v>939</v>
      </c>
      <c r="L42" s="13">
        <v>214852</v>
      </c>
    </row>
    <row r="43" spans="1:12" ht="33" x14ac:dyDescent="0.25">
      <c r="A43" s="4">
        <f>ROW(A42)</f>
        <v>42</v>
      </c>
      <c r="B43" s="5" t="s">
        <v>198</v>
      </c>
      <c r="C43" s="8" t="s">
        <v>230</v>
      </c>
      <c r="D43" s="5" t="s">
        <v>231</v>
      </c>
      <c r="E43" s="11" t="s">
        <v>106</v>
      </c>
      <c r="F43" s="11" t="s">
        <v>232</v>
      </c>
      <c r="G43" s="6">
        <v>1</v>
      </c>
      <c r="H43" s="6">
        <v>28</v>
      </c>
      <c r="I43" s="14">
        <v>0</v>
      </c>
      <c r="J43" s="13">
        <v>4480</v>
      </c>
      <c r="K43" s="13">
        <v>3766</v>
      </c>
      <c r="L43" s="13">
        <v>861019</v>
      </c>
    </row>
    <row r="44" spans="1:12" ht="49.5" x14ac:dyDescent="0.25">
      <c r="A44" s="4">
        <f>ROW(A43)</f>
        <v>43</v>
      </c>
      <c r="B44" s="5" t="s">
        <v>15</v>
      </c>
      <c r="C44" s="8" t="s">
        <v>139</v>
      </c>
      <c r="D44" s="5" t="s">
        <v>140</v>
      </c>
      <c r="E44" s="11" t="s">
        <v>52</v>
      </c>
      <c r="F44" s="11" t="s">
        <v>53</v>
      </c>
      <c r="G44" s="6">
        <v>2</v>
      </c>
      <c r="H44" s="6">
        <v>106</v>
      </c>
      <c r="I44" s="14">
        <v>-0.52039999999999997</v>
      </c>
      <c r="J44" s="13">
        <v>26500</v>
      </c>
      <c r="K44" s="13">
        <v>70568</v>
      </c>
      <c r="L44" s="13">
        <v>18253391</v>
      </c>
    </row>
    <row r="45" spans="1:12" ht="33" x14ac:dyDescent="0.25">
      <c r="A45" s="4">
        <f>ROW(A44)</f>
        <v>44</v>
      </c>
      <c r="B45" s="5" t="s">
        <v>10</v>
      </c>
      <c r="C45" s="8" t="s">
        <v>158</v>
      </c>
      <c r="D45" s="5" t="s">
        <v>140</v>
      </c>
      <c r="E45" s="11" t="s">
        <v>159</v>
      </c>
      <c r="F45" s="11" t="s">
        <v>160</v>
      </c>
      <c r="G45" s="6">
        <v>1</v>
      </c>
      <c r="H45" s="6">
        <v>68</v>
      </c>
      <c r="I45" s="14">
        <v>-0.4516</v>
      </c>
      <c r="J45" s="13">
        <v>15430</v>
      </c>
      <c r="K45" s="13">
        <v>1938</v>
      </c>
      <c r="L45" s="13">
        <v>430639</v>
      </c>
    </row>
    <row r="46" spans="1:12" x14ac:dyDescent="0.25">
      <c r="A46" s="4">
        <f>ROW(A45)</f>
        <v>45</v>
      </c>
      <c r="B46" s="5" t="s">
        <v>58</v>
      </c>
      <c r="C46" s="8" t="s">
        <v>207</v>
      </c>
      <c r="D46" s="5" t="s">
        <v>140</v>
      </c>
      <c r="E46" s="11" t="s">
        <v>208</v>
      </c>
      <c r="F46" s="11" t="s">
        <v>94</v>
      </c>
      <c r="G46" s="6">
        <v>2</v>
      </c>
      <c r="H46" s="6">
        <v>133</v>
      </c>
      <c r="I46" s="14">
        <v>0</v>
      </c>
      <c r="J46" s="13">
        <v>7095</v>
      </c>
      <c r="K46" s="6">
        <v>698</v>
      </c>
      <c r="L46" s="13">
        <v>125169</v>
      </c>
    </row>
    <row r="47" spans="1:12" x14ac:dyDescent="0.25">
      <c r="A47" s="4">
        <f>ROW(A46)</f>
        <v>46</v>
      </c>
      <c r="B47" s="5" t="s">
        <v>39</v>
      </c>
      <c r="C47" s="8" t="s">
        <v>40</v>
      </c>
      <c r="D47" s="5" t="s">
        <v>41</v>
      </c>
      <c r="E47" s="11" t="s">
        <v>42</v>
      </c>
      <c r="F47" s="11" t="s">
        <v>43</v>
      </c>
      <c r="G47" s="6">
        <v>20</v>
      </c>
      <c r="H47" s="13">
        <v>5922</v>
      </c>
      <c r="I47" s="14">
        <v>2.35E-2</v>
      </c>
      <c r="J47" s="13">
        <v>1432320</v>
      </c>
      <c r="K47" s="13">
        <v>15068</v>
      </c>
      <c r="L47" s="13">
        <v>3630557</v>
      </c>
    </row>
    <row r="48" spans="1:12" ht="66" x14ac:dyDescent="0.25">
      <c r="A48" s="4">
        <f>ROW(A47)</f>
        <v>47</v>
      </c>
      <c r="B48" s="5" t="s">
        <v>15</v>
      </c>
      <c r="C48" s="8" t="s">
        <v>107</v>
      </c>
      <c r="D48" s="5" t="s">
        <v>41</v>
      </c>
      <c r="E48" s="11" t="s">
        <v>20</v>
      </c>
      <c r="F48" s="11" t="s">
        <v>21</v>
      </c>
      <c r="G48" s="6">
        <v>7</v>
      </c>
      <c r="H48" s="6">
        <v>904</v>
      </c>
      <c r="I48" s="14">
        <v>0.62590000000000001</v>
      </c>
      <c r="J48" s="13">
        <v>72279</v>
      </c>
      <c r="K48" s="13">
        <v>44970</v>
      </c>
      <c r="L48" s="13">
        <v>10351901</v>
      </c>
    </row>
    <row r="49" spans="1:12" ht="49.5" x14ac:dyDescent="0.25">
      <c r="A49" s="4">
        <f>ROW(A48)</f>
        <v>48</v>
      </c>
      <c r="B49" s="5" t="s">
        <v>15</v>
      </c>
      <c r="C49" s="8" t="s">
        <v>115</v>
      </c>
      <c r="D49" s="5" t="s">
        <v>116</v>
      </c>
      <c r="E49" s="11" t="s">
        <v>34</v>
      </c>
      <c r="F49" s="11" t="s">
        <v>117</v>
      </c>
      <c r="G49" s="6">
        <v>13</v>
      </c>
      <c r="H49" s="6">
        <v>176</v>
      </c>
      <c r="I49" s="14">
        <v>-0.79249999999999998</v>
      </c>
      <c r="J49" s="13">
        <v>44827</v>
      </c>
      <c r="K49" s="13">
        <v>614722</v>
      </c>
      <c r="L49" s="13">
        <v>155047401</v>
      </c>
    </row>
    <row r="50" spans="1:12" ht="49.5" x14ac:dyDescent="0.25">
      <c r="A50" s="4">
        <f>ROW(A49)</f>
        <v>49</v>
      </c>
      <c r="B50" s="5" t="s">
        <v>15</v>
      </c>
      <c r="C50" s="8" t="s">
        <v>168</v>
      </c>
      <c r="D50" s="5" t="s">
        <v>116</v>
      </c>
      <c r="E50" s="11" t="s">
        <v>52</v>
      </c>
      <c r="F50" s="11" t="s">
        <v>53</v>
      </c>
      <c r="G50" s="6">
        <v>2</v>
      </c>
      <c r="H50" s="6">
        <v>276</v>
      </c>
      <c r="I50" s="14">
        <v>0.58620000000000005</v>
      </c>
      <c r="J50" s="13">
        <v>14170</v>
      </c>
      <c r="K50" s="13">
        <v>20443</v>
      </c>
      <c r="L50" s="13">
        <v>4721803</v>
      </c>
    </row>
    <row r="51" spans="1:12" ht="33" x14ac:dyDescent="0.25">
      <c r="A51" s="4">
        <f>ROW(A50)</f>
        <v>50</v>
      </c>
      <c r="B51" s="5" t="s">
        <v>81</v>
      </c>
      <c r="C51" s="8" t="s">
        <v>227</v>
      </c>
      <c r="D51" s="5" t="s">
        <v>116</v>
      </c>
      <c r="E51" s="11" t="s">
        <v>228</v>
      </c>
      <c r="F51" s="11" t="s">
        <v>229</v>
      </c>
      <c r="G51" s="6">
        <v>2</v>
      </c>
      <c r="H51" s="6">
        <v>89</v>
      </c>
      <c r="I51" s="14">
        <v>-0.33079999999999998</v>
      </c>
      <c r="J51" s="13">
        <v>4555</v>
      </c>
      <c r="K51" s="13">
        <v>5615</v>
      </c>
      <c r="L51" s="13">
        <v>1250136</v>
      </c>
    </row>
    <row r="52" spans="1:12" ht="33" x14ac:dyDescent="0.25">
      <c r="A52" s="4">
        <f>ROW(A51)</f>
        <v>51</v>
      </c>
      <c r="B52" s="5" t="s">
        <v>185</v>
      </c>
      <c r="C52" s="8" t="s">
        <v>189</v>
      </c>
      <c r="D52" s="5" t="s">
        <v>190</v>
      </c>
      <c r="E52" s="11" t="s">
        <v>99</v>
      </c>
      <c r="F52" s="11" t="s">
        <v>191</v>
      </c>
      <c r="G52" s="6">
        <v>3</v>
      </c>
      <c r="H52" s="6">
        <v>41</v>
      </c>
      <c r="I52" s="14">
        <v>-0.28070000000000001</v>
      </c>
      <c r="J52" s="13">
        <v>10080</v>
      </c>
      <c r="K52" s="13">
        <v>1098</v>
      </c>
      <c r="L52" s="13">
        <v>242486</v>
      </c>
    </row>
    <row r="53" spans="1:12" ht="33" x14ac:dyDescent="0.25">
      <c r="A53" s="4">
        <f>ROW(A52)</f>
        <v>52</v>
      </c>
      <c r="B53" s="5" t="s">
        <v>10</v>
      </c>
      <c r="C53" s="8" t="s">
        <v>47</v>
      </c>
      <c r="D53" s="5" t="s">
        <v>48</v>
      </c>
      <c r="E53" s="11" t="s">
        <v>49</v>
      </c>
      <c r="F53" s="11" t="s">
        <v>50</v>
      </c>
      <c r="G53" s="6">
        <v>25</v>
      </c>
      <c r="H53" s="13">
        <v>4100</v>
      </c>
      <c r="I53" s="14">
        <v>-0.32419999999999999</v>
      </c>
      <c r="J53" s="13">
        <v>1026229</v>
      </c>
      <c r="K53" s="13">
        <v>25925</v>
      </c>
      <c r="L53" s="13">
        <v>6601919</v>
      </c>
    </row>
    <row r="54" spans="1:12" ht="214.5" x14ac:dyDescent="0.25">
      <c r="A54" s="4">
        <f>ROW(A53)</f>
        <v>53</v>
      </c>
      <c r="B54" s="5" t="s">
        <v>27</v>
      </c>
      <c r="C54" s="8" t="s">
        <v>151</v>
      </c>
      <c r="D54" s="5" t="s">
        <v>152</v>
      </c>
      <c r="E54" s="11" t="s">
        <v>153</v>
      </c>
      <c r="F54" s="11" t="s">
        <v>154</v>
      </c>
      <c r="G54" s="6">
        <v>3</v>
      </c>
      <c r="H54" s="6">
        <v>283</v>
      </c>
      <c r="I54" s="14">
        <v>0.92520000000000002</v>
      </c>
      <c r="J54" s="13">
        <v>16896</v>
      </c>
      <c r="K54" s="13">
        <v>37335</v>
      </c>
      <c r="L54" s="13">
        <v>9071979</v>
      </c>
    </row>
    <row r="55" spans="1:12" ht="49.5" x14ac:dyDescent="0.25">
      <c r="A55" s="4">
        <f>ROW(A54)</f>
        <v>54</v>
      </c>
      <c r="B55" s="5" t="s">
        <v>27</v>
      </c>
      <c r="C55" s="8" t="s">
        <v>118</v>
      </c>
      <c r="D55" s="5" t="s">
        <v>119</v>
      </c>
      <c r="E55" s="11" t="s">
        <v>120</v>
      </c>
      <c r="F55" s="11" t="s">
        <v>121</v>
      </c>
      <c r="G55" s="6">
        <v>1</v>
      </c>
      <c r="H55" s="6">
        <v>185</v>
      </c>
      <c r="I55" s="14">
        <v>0</v>
      </c>
      <c r="J55" s="13">
        <v>40700</v>
      </c>
      <c r="K55" s="6">
        <v>576</v>
      </c>
      <c r="L55" s="13">
        <v>123110</v>
      </c>
    </row>
    <row r="56" spans="1:12" ht="49.5" x14ac:dyDescent="0.25">
      <c r="A56" s="4">
        <f>ROW(A55)</f>
        <v>55</v>
      </c>
      <c r="B56" s="5" t="s">
        <v>15</v>
      </c>
      <c r="C56" s="8" t="s">
        <v>146</v>
      </c>
      <c r="D56" s="5" t="s">
        <v>119</v>
      </c>
      <c r="E56" s="11" t="s">
        <v>16</v>
      </c>
      <c r="F56" s="11" t="s">
        <v>17</v>
      </c>
      <c r="G56" s="6">
        <v>2</v>
      </c>
      <c r="H56" s="6">
        <v>152</v>
      </c>
      <c r="I56" s="14">
        <v>0.74709999999999999</v>
      </c>
      <c r="J56" s="13">
        <v>17329</v>
      </c>
      <c r="K56" s="13">
        <v>205295</v>
      </c>
      <c r="L56" s="13">
        <v>53536909</v>
      </c>
    </row>
    <row r="57" spans="1:12" ht="33" x14ac:dyDescent="0.25">
      <c r="A57" s="4">
        <f>ROW(A56)</f>
        <v>56</v>
      </c>
      <c r="B57" s="5" t="s">
        <v>27</v>
      </c>
      <c r="C57" s="8" t="s">
        <v>143</v>
      </c>
      <c r="D57" s="5" t="s">
        <v>144</v>
      </c>
      <c r="E57" s="11" t="s">
        <v>83</v>
      </c>
      <c r="F57" s="11" t="s">
        <v>145</v>
      </c>
      <c r="G57" s="6">
        <v>1</v>
      </c>
      <c r="H57" s="6">
        <v>133</v>
      </c>
      <c r="I57" s="14">
        <v>0</v>
      </c>
      <c r="J57" s="13">
        <v>23940</v>
      </c>
      <c r="K57" s="13">
        <v>10903</v>
      </c>
      <c r="L57" s="13">
        <v>2320059</v>
      </c>
    </row>
    <row r="58" spans="1:12" ht="49.5" x14ac:dyDescent="0.25">
      <c r="A58" s="4">
        <f>ROW(A57)</f>
        <v>57</v>
      </c>
      <c r="B58" s="5" t="s">
        <v>194</v>
      </c>
      <c r="C58" s="8" t="s">
        <v>195</v>
      </c>
      <c r="D58" s="5" t="s">
        <v>144</v>
      </c>
      <c r="E58" s="11" t="s">
        <v>196</v>
      </c>
      <c r="F58" s="11" t="s">
        <v>197</v>
      </c>
      <c r="G58" s="6">
        <v>3</v>
      </c>
      <c r="H58" s="6">
        <v>86</v>
      </c>
      <c r="I58" s="14">
        <v>6.1699999999999998E-2</v>
      </c>
      <c r="J58" s="13">
        <v>9890</v>
      </c>
      <c r="K58" s="13">
        <v>1827</v>
      </c>
      <c r="L58" s="13">
        <v>372857</v>
      </c>
    </row>
    <row r="59" spans="1:12" ht="33" x14ac:dyDescent="0.25">
      <c r="A59" s="4">
        <f>ROW(A58)</f>
        <v>58</v>
      </c>
      <c r="B59" s="5" t="s">
        <v>22</v>
      </c>
      <c r="C59" s="8" t="s">
        <v>237</v>
      </c>
      <c r="D59" s="5" t="s">
        <v>144</v>
      </c>
      <c r="E59" s="11" t="s">
        <v>159</v>
      </c>
      <c r="F59" s="11" t="s">
        <v>238</v>
      </c>
      <c r="G59" s="6">
        <v>1</v>
      </c>
      <c r="H59" s="6">
        <v>22</v>
      </c>
      <c r="I59" s="14">
        <v>0</v>
      </c>
      <c r="J59" s="13">
        <v>3520</v>
      </c>
      <c r="K59" s="13">
        <v>1610</v>
      </c>
      <c r="L59" s="13">
        <v>344789</v>
      </c>
    </row>
    <row r="60" spans="1:12" ht="66" x14ac:dyDescent="0.25">
      <c r="A60" s="4">
        <f>ROW(A59)</f>
        <v>59</v>
      </c>
      <c r="B60" s="5" t="s">
        <v>15</v>
      </c>
      <c r="C60" s="8" t="s">
        <v>76</v>
      </c>
      <c r="D60" s="5" t="s">
        <v>77</v>
      </c>
      <c r="E60" s="11" t="s">
        <v>20</v>
      </c>
      <c r="F60" s="11" t="s">
        <v>21</v>
      </c>
      <c r="G60" s="6">
        <v>23</v>
      </c>
      <c r="H60" s="13">
        <v>1024</v>
      </c>
      <c r="I60" s="14">
        <v>-0.42209999999999998</v>
      </c>
      <c r="J60" s="13">
        <v>260013</v>
      </c>
      <c r="K60" s="13">
        <v>1962450</v>
      </c>
      <c r="L60" s="13">
        <v>497732304</v>
      </c>
    </row>
    <row r="61" spans="1:12" ht="33" x14ac:dyDescent="0.25">
      <c r="A61" s="4">
        <f>ROW(A60)</f>
        <v>60</v>
      </c>
      <c r="B61" s="5" t="s">
        <v>215</v>
      </c>
      <c r="C61" s="8" t="s">
        <v>216</v>
      </c>
      <c r="D61" s="5" t="s">
        <v>217</v>
      </c>
      <c r="E61" s="11" t="s">
        <v>134</v>
      </c>
      <c r="F61" s="11" t="s">
        <v>218</v>
      </c>
      <c r="G61" s="6">
        <v>2</v>
      </c>
      <c r="H61" s="6">
        <v>70</v>
      </c>
      <c r="I61" s="14">
        <v>-0.61750000000000005</v>
      </c>
      <c r="J61" s="13">
        <v>5275</v>
      </c>
      <c r="K61" s="13">
        <v>1364</v>
      </c>
      <c r="L61" s="13">
        <v>224963</v>
      </c>
    </row>
    <row r="62" spans="1:12" ht="49.5" x14ac:dyDescent="0.25">
      <c r="A62" s="4">
        <f>ROW(A61)</f>
        <v>61</v>
      </c>
      <c r="B62" s="5" t="s">
        <v>15</v>
      </c>
      <c r="C62" s="8" t="s">
        <v>249</v>
      </c>
      <c r="D62" s="5" t="s">
        <v>217</v>
      </c>
      <c r="E62" s="11" t="s">
        <v>250</v>
      </c>
      <c r="F62" s="11" t="s">
        <v>251</v>
      </c>
      <c r="G62" s="6">
        <v>2</v>
      </c>
      <c r="H62" s="6">
        <v>55</v>
      </c>
      <c r="I62" s="14">
        <v>-0.5635</v>
      </c>
      <c r="J62" s="13">
        <v>2865</v>
      </c>
      <c r="K62" s="13">
        <v>19590</v>
      </c>
      <c r="L62" s="13">
        <v>4466133</v>
      </c>
    </row>
    <row r="63" spans="1:12" ht="49.5" x14ac:dyDescent="0.25">
      <c r="A63" s="4">
        <f>ROW(A62)</f>
        <v>62</v>
      </c>
      <c r="B63" s="5" t="s">
        <v>15</v>
      </c>
      <c r="C63" s="8" t="s">
        <v>254</v>
      </c>
      <c r="D63" s="5" t="s">
        <v>217</v>
      </c>
      <c r="E63" s="11" t="s">
        <v>34</v>
      </c>
      <c r="F63" s="11" t="s">
        <v>35</v>
      </c>
      <c r="G63" s="6">
        <v>1</v>
      </c>
      <c r="H63" s="6">
        <v>22</v>
      </c>
      <c r="I63" s="14">
        <v>0</v>
      </c>
      <c r="J63" s="13">
        <v>2520</v>
      </c>
      <c r="K63" s="13">
        <v>39339</v>
      </c>
      <c r="L63" s="13">
        <v>9575745</v>
      </c>
    </row>
    <row r="64" spans="1:12" ht="99" x14ac:dyDescent="0.25">
      <c r="A64" s="4">
        <f>ROW(A63)</f>
        <v>63</v>
      </c>
      <c r="B64" s="5" t="s">
        <v>27</v>
      </c>
      <c r="C64" s="8" t="s">
        <v>128</v>
      </c>
      <c r="D64" s="5" t="s">
        <v>129</v>
      </c>
      <c r="E64" s="11" t="s">
        <v>130</v>
      </c>
      <c r="F64" s="11" t="s">
        <v>131</v>
      </c>
      <c r="G64" s="6">
        <v>6</v>
      </c>
      <c r="H64" s="6">
        <v>327</v>
      </c>
      <c r="I64" s="14">
        <v>-0.43809999999999999</v>
      </c>
      <c r="J64" s="13">
        <v>31750</v>
      </c>
      <c r="K64" s="13">
        <v>81683</v>
      </c>
      <c r="L64" s="13">
        <v>19233656</v>
      </c>
    </row>
    <row r="65" spans="1:12" ht="49.5" x14ac:dyDescent="0.25">
      <c r="A65" s="4">
        <f>ROW(A64)</f>
        <v>64</v>
      </c>
      <c r="B65" s="5" t="s">
        <v>81</v>
      </c>
      <c r="C65" s="8" t="s">
        <v>192</v>
      </c>
      <c r="D65" s="5" t="s">
        <v>129</v>
      </c>
      <c r="E65" s="11" t="s">
        <v>87</v>
      </c>
      <c r="F65" s="11" t="s">
        <v>193</v>
      </c>
      <c r="G65" s="6">
        <v>1</v>
      </c>
      <c r="H65" s="6">
        <v>110</v>
      </c>
      <c r="I65" s="14">
        <v>-0.31680000000000003</v>
      </c>
      <c r="J65" s="13">
        <v>9910</v>
      </c>
      <c r="K65" s="13">
        <v>8663</v>
      </c>
      <c r="L65" s="13">
        <v>1866356</v>
      </c>
    </row>
    <row r="66" spans="1:12" ht="49.5" x14ac:dyDescent="0.25">
      <c r="A66" s="4">
        <f>ROW(A65)</f>
        <v>65</v>
      </c>
      <c r="B66" s="5" t="s">
        <v>63</v>
      </c>
      <c r="C66" s="8" t="s">
        <v>203</v>
      </c>
      <c r="D66" s="5" t="s">
        <v>129</v>
      </c>
      <c r="E66" s="11" t="s">
        <v>109</v>
      </c>
      <c r="F66" s="11" t="s">
        <v>204</v>
      </c>
      <c r="G66" s="6">
        <v>2</v>
      </c>
      <c r="H66" s="6">
        <v>169</v>
      </c>
      <c r="I66" s="14">
        <v>-0.32940000000000003</v>
      </c>
      <c r="J66" s="13">
        <v>8905</v>
      </c>
      <c r="K66" s="13">
        <v>9001</v>
      </c>
      <c r="L66" s="13">
        <v>1976375</v>
      </c>
    </row>
    <row r="67" spans="1:12" ht="49.5" x14ac:dyDescent="0.25">
      <c r="A67" s="4">
        <f>ROW(A66)</f>
        <v>66</v>
      </c>
      <c r="B67" s="5" t="s">
        <v>15</v>
      </c>
      <c r="C67" s="8" t="s">
        <v>125</v>
      </c>
      <c r="D67" s="5" t="s">
        <v>126</v>
      </c>
      <c r="E67" s="11" t="s">
        <v>127</v>
      </c>
      <c r="F67" s="11" t="s">
        <v>35</v>
      </c>
      <c r="G67" s="6">
        <v>5</v>
      </c>
      <c r="H67" s="6">
        <v>563</v>
      </c>
      <c r="I67" s="14">
        <v>-0.1203</v>
      </c>
      <c r="J67" s="13">
        <v>36622</v>
      </c>
      <c r="K67" s="13">
        <v>112819</v>
      </c>
      <c r="L67" s="13">
        <v>26418930</v>
      </c>
    </row>
    <row r="68" spans="1:12" x14ac:dyDescent="0.25">
      <c r="A68" s="4">
        <f>ROW(A67)</f>
        <v>67</v>
      </c>
      <c r="B68" s="5" t="s">
        <v>10</v>
      </c>
      <c r="C68" s="8" t="s">
        <v>141</v>
      </c>
      <c r="D68" s="5" t="s">
        <v>126</v>
      </c>
      <c r="E68" s="11" t="s">
        <v>49</v>
      </c>
      <c r="F68" s="11" t="s">
        <v>142</v>
      </c>
      <c r="G68" s="6">
        <v>1</v>
      </c>
      <c r="H68" s="6">
        <v>98</v>
      </c>
      <c r="I68" s="14">
        <v>-0.18329999999999999</v>
      </c>
      <c r="J68" s="13">
        <v>25020</v>
      </c>
      <c r="K68" s="13">
        <v>15255</v>
      </c>
      <c r="L68" s="13">
        <v>3590359</v>
      </c>
    </row>
    <row r="69" spans="1:12" ht="66" x14ac:dyDescent="0.25">
      <c r="A69" s="4">
        <f>ROW(A68)</f>
        <v>68</v>
      </c>
      <c r="B69" s="5" t="s">
        <v>15</v>
      </c>
      <c r="C69" s="8" t="s">
        <v>206</v>
      </c>
      <c r="D69" s="5" t="s">
        <v>126</v>
      </c>
      <c r="E69" s="11" t="s">
        <v>20</v>
      </c>
      <c r="F69" s="11" t="s">
        <v>21</v>
      </c>
      <c r="G69" s="6">
        <v>3</v>
      </c>
      <c r="H69" s="6">
        <v>60</v>
      </c>
      <c r="I69" s="14">
        <v>-0.76649999999999996</v>
      </c>
      <c r="J69" s="13">
        <v>8150</v>
      </c>
      <c r="K69" s="13">
        <v>196637</v>
      </c>
      <c r="L69" s="13">
        <v>48185773</v>
      </c>
    </row>
    <row r="70" spans="1:12" ht="33" x14ac:dyDescent="0.25">
      <c r="A70" s="4">
        <f>ROW(A69)</f>
        <v>69</v>
      </c>
      <c r="B70" s="5" t="s">
        <v>10</v>
      </c>
      <c r="C70" s="8" t="s">
        <v>220</v>
      </c>
      <c r="D70" s="5" t="s">
        <v>126</v>
      </c>
      <c r="E70" s="11" t="s">
        <v>221</v>
      </c>
      <c r="F70" s="11" t="s">
        <v>222</v>
      </c>
      <c r="G70" s="6">
        <v>1</v>
      </c>
      <c r="H70" s="6">
        <v>32</v>
      </c>
      <c r="I70" s="14">
        <v>1</v>
      </c>
      <c r="J70" s="13">
        <v>4880</v>
      </c>
      <c r="K70" s="13">
        <v>1066</v>
      </c>
      <c r="L70" s="13">
        <v>234139</v>
      </c>
    </row>
    <row r="71" spans="1:12" ht="198" x14ac:dyDescent="0.25">
      <c r="A71" s="4">
        <f>ROW(A70)</f>
        <v>70</v>
      </c>
      <c r="B71" s="5" t="s">
        <v>27</v>
      </c>
      <c r="C71" s="8" t="s">
        <v>95</v>
      </c>
      <c r="D71" s="5" t="s">
        <v>96</v>
      </c>
      <c r="E71" s="11" t="s">
        <v>97</v>
      </c>
      <c r="F71" s="11" t="s">
        <v>98</v>
      </c>
      <c r="G71" s="6">
        <v>15</v>
      </c>
      <c r="H71" s="6">
        <v>700</v>
      </c>
      <c r="I71" s="14">
        <v>-0.3513</v>
      </c>
      <c r="J71" s="13">
        <v>171383</v>
      </c>
      <c r="K71" s="13">
        <v>1087020</v>
      </c>
      <c r="L71" s="13">
        <v>263851587</v>
      </c>
    </row>
    <row r="72" spans="1:12" ht="181.5" x14ac:dyDescent="0.25">
      <c r="A72" s="4">
        <f>ROW(A71)</f>
        <v>71</v>
      </c>
      <c r="B72" s="5" t="s">
        <v>27</v>
      </c>
      <c r="C72" s="8" t="s">
        <v>223</v>
      </c>
      <c r="D72" s="5" t="s">
        <v>224</v>
      </c>
      <c r="E72" s="11" t="s">
        <v>225</v>
      </c>
      <c r="F72" s="11" t="s">
        <v>226</v>
      </c>
      <c r="G72" s="6">
        <v>1</v>
      </c>
      <c r="H72" s="6">
        <v>31</v>
      </c>
      <c r="I72" s="14">
        <v>-0.5</v>
      </c>
      <c r="J72" s="13">
        <v>4700</v>
      </c>
      <c r="K72" s="13">
        <v>16098</v>
      </c>
      <c r="L72" s="13">
        <v>3876336</v>
      </c>
    </row>
    <row r="73" spans="1:12" ht="115.5" x14ac:dyDescent="0.25">
      <c r="A73" s="4">
        <f>ROW(A72)</f>
        <v>72</v>
      </c>
      <c r="B73" s="5" t="s">
        <v>44</v>
      </c>
      <c r="C73" s="8" t="s">
        <v>242</v>
      </c>
      <c r="D73" s="5" t="s">
        <v>243</v>
      </c>
      <c r="E73" s="11" t="s">
        <v>20</v>
      </c>
      <c r="F73" s="11" t="s">
        <v>244</v>
      </c>
      <c r="G73" s="6">
        <v>1</v>
      </c>
      <c r="H73" s="6">
        <v>20</v>
      </c>
      <c r="I73" s="14">
        <v>-9.0899999999999995E-2</v>
      </c>
      <c r="J73" s="13">
        <v>3200</v>
      </c>
      <c r="K73" s="13">
        <v>42767</v>
      </c>
      <c r="L73" s="13">
        <v>10091694</v>
      </c>
    </row>
    <row r="74" spans="1:12" ht="33" x14ac:dyDescent="0.25">
      <c r="A74" s="4">
        <f>ROW(A73)</f>
        <v>73</v>
      </c>
      <c r="B74" s="5" t="s">
        <v>10</v>
      </c>
      <c r="C74" s="8" t="s">
        <v>164</v>
      </c>
      <c r="D74" s="5" t="s">
        <v>165</v>
      </c>
      <c r="E74" s="11" t="s">
        <v>166</v>
      </c>
      <c r="F74" s="11" t="s">
        <v>167</v>
      </c>
      <c r="G74" s="6">
        <v>1</v>
      </c>
      <c r="H74" s="6">
        <v>40</v>
      </c>
      <c r="I74" s="14">
        <v>-6.9800000000000001E-2</v>
      </c>
      <c r="J74" s="13">
        <v>14680</v>
      </c>
      <c r="K74" s="13">
        <v>17012</v>
      </c>
      <c r="L74" s="13">
        <v>7134835</v>
      </c>
    </row>
    <row r="75" spans="1:12" ht="49.5" x14ac:dyDescent="0.25">
      <c r="A75" s="4">
        <f>ROW(A74)</f>
        <v>74</v>
      </c>
      <c r="B75" s="5" t="s">
        <v>15</v>
      </c>
      <c r="C75" s="8" t="s">
        <v>172</v>
      </c>
      <c r="D75" s="5" t="s">
        <v>173</v>
      </c>
      <c r="E75" s="11" t="s">
        <v>127</v>
      </c>
      <c r="F75" s="11" t="s">
        <v>35</v>
      </c>
      <c r="G75" s="6">
        <v>3</v>
      </c>
      <c r="H75" s="6">
        <v>236</v>
      </c>
      <c r="I75" s="14">
        <v>-0.49249999999999999</v>
      </c>
      <c r="J75" s="13">
        <v>13230</v>
      </c>
      <c r="K75" s="13">
        <v>981071</v>
      </c>
      <c r="L75" s="13">
        <v>258285300</v>
      </c>
    </row>
    <row r="76" spans="1:12" ht="132" x14ac:dyDescent="0.25">
      <c r="A76" s="4">
        <f>ROW(A75)</f>
        <v>75</v>
      </c>
      <c r="B76" s="5" t="s">
        <v>27</v>
      </c>
      <c r="C76" s="8" t="s">
        <v>176</v>
      </c>
      <c r="D76" s="5" t="s">
        <v>177</v>
      </c>
      <c r="E76" s="11" t="s">
        <v>178</v>
      </c>
      <c r="F76" s="11" t="s">
        <v>179</v>
      </c>
      <c r="G76" s="6">
        <v>3</v>
      </c>
      <c r="H76" s="6">
        <v>116</v>
      </c>
      <c r="I76" s="14">
        <v>-4.1300000000000003E-2</v>
      </c>
      <c r="J76" s="13">
        <v>12280</v>
      </c>
      <c r="K76" s="13">
        <v>154699</v>
      </c>
      <c r="L76" s="13">
        <v>36445358</v>
      </c>
    </row>
    <row r="77" spans="1:12" ht="49.5" x14ac:dyDescent="0.25">
      <c r="A77" s="4">
        <f>ROW(A76)</f>
        <v>76</v>
      </c>
      <c r="B77" s="5" t="s">
        <v>15</v>
      </c>
      <c r="C77" s="8" t="s">
        <v>205</v>
      </c>
      <c r="D77" s="5" t="s">
        <v>177</v>
      </c>
      <c r="E77" s="11" t="s">
        <v>34</v>
      </c>
      <c r="F77" s="11" t="s">
        <v>35</v>
      </c>
      <c r="G77" s="6">
        <v>2</v>
      </c>
      <c r="H77" s="6">
        <v>56</v>
      </c>
      <c r="I77" s="14">
        <v>-0.13850000000000001</v>
      </c>
      <c r="J77" s="13">
        <v>8230</v>
      </c>
      <c r="K77" s="13">
        <v>30256</v>
      </c>
      <c r="L77" s="13">
        <v>6830608</v>
      </c>
    </row>
    <row r="78" spans="1:12" ht="49.5" x14ac:dyDescent="0.25">
      <c r="A78" s="4">
        <f>ROW(A77)</f>
        <v>77</v>
      </c>
      <c r="B78" s="5" t="s">
        <v>15</v>
      </c>
      <c r="C78" s="8" t="s">
        <v>211</v>
      </c>
      <c r="D78" s="5" t="s">
        <v>212</v>
      </c>
      <c r="E78" s="11" t="s">
        <v>109</v>
      </c>
      <c r="F78" s="11" t="s">
        <v>213</v>
      </c>
      <c r="G78" s="6">
        <v>1</v>
      </c>
      <c r="H78" s="6">
        <v>39</v>
      </c>
      <c r="I78" s="14">
        <v>1.4375</v>
      </c>
      <c r="J78" s="13">
        <v>6240</v>
      </c>
      <c r="K78" s="13">
        <v>1336</v>
      </c>
      <c r="L78" s="13">
        <v>260376</v>
      </c>
    </row>
    <row r="79" spans="1:12" ht="49.5" x14ac:dyDescent="0.25">
      <c r="A79" s="4">
        <f>ROW(A78)</f>
        <v>78</v>
      </c>
      <c r="B79" s="5" t="s">
        <v>15</v>
      </c>
      <c r="C79" s="8" t="s">
        <v>174</v>
      </c>
      <c r="D79" s="5" t="s">
        <v>175</v>
      </c>
      <c r="E79" s="11" t="s">
        <v>34</v>
      </c>
      <c r="F79" s="11" t="s">
        <v>35</v>
      </c>
      <c r="G79" s="6">
        <v>3</v>
      </c>
      <c r="H79" s="6">
        <v>97</v>
      </c>
      <c r="I79" s="14">
        <v>-0.13389999999999999</v>
      </c>
      <c r="J79" s="13">
        <v>13090</v>
      </c>
      <c r="K79" s="13">
        <v>16423</v>
      </c>
      <c r="L79" s="13">
        <v>3729186</v>
      </c>
    </row>
    <row r="80" spans="1:12" x14ac:dyDescent="0.25">
      <c r="A80" s="4">
        <f>ROW(A79)</f>
        <v>79</v>
      </c>
      <c r="B80" s="5" t="s">
        <v>245</v>
      </c>
      <c r="C80" s="8" t="s">
        <v>246</v>
      </c>
      <c r="D80" s="5" t="s">
        <v>247</v>
      </c>
      <c r="E80" s="11" t="s">
        <v>112</v>
      </c>
      <c r="F80" s="11" t="s">
        <v>248</v>
      </c>
      <c r="G80" s="6">
        <v>1</v>
      </c>
      <c r="H80" s="6">
        <v>55</v>
      </c>
      <c r="I80" s="14">
        <v>-0.17910000000000001</v>
      </c>
      <c r="J80" s="13">
        <v>3025</v>
      </c>
      <c r="K80" s="13">
        <v>2447</v>
      </c>
      <c r="L80" s="13">
        <v>494998</v>
      </c>
    </row>
    <row r="81" spans="1:12" ht="33" x14ac:dyDescent="0.25">
      <c r="A81" s="4">
        <f>ROW(A80)</f>
        <v>80</v>
      </c>
      <c r="B81" s="5" t="s">
        <v>15</v>
      </c>
      <c r="C81" s="8" t="s">
        <v>169</v>
      </c>
      <c r="D81" s="5" t="s">
        <v>170</v>
      </c>
      <c r="E81" s="11" t="s">
        <v>134</v>
      </c>
      <c r="F81" s="11" t="s">
        <v>171</v>
      </c>
      <c r="G81" s="6">
        <v>2</v>
      </c>
      <c r="H81" s="6">
        <v>85</v>
      </c>
      <c r="I81" s="14">
        <v>1.125</v>
      </c>
      <c r="J81" s="13">
        <v>13360</v>
      </c>
      <c r="K81" s="6">
        <v>525</v>
      </c>
      <c r="L81" s="13">
        <v>67478</v>
      </c>
    </row>
    <row r="82" spans="1:12" ht="49.5" x14ac:dyDescent="0.25">
      <c r="A82" s="4">
        <f>ROW(A81)</f>
        <v>81</v>
      </c>
      <c r="B82" s="5" t="s">
        <v>15</v>
      </c>
      <c r="C82" s="8" t="s">
        <v>235</v>
      </c>
      <c r="D82" s="5" t="s">
        <v>236</v>
      </c>
      <c r="E82" s="11" t="s">
        <v>16</v>
      </c>
      <c r="F82" s="11" t="s">
        <v>17</v>
      </c>
      <c r="G82" s="6">
        <v>1</v>
      </c>
      <c r="H82" s="6">
        <v>33</v>
      </c>
      <c r="I82" s="14">
        <v>-0.69440000000000002</v>
      </c>
      <c r="J82" s="13">
        <v>3520</v>
      </c>
      <c r="K82" s="13">
        <v>556568</v>
      </c>
      <c r="L82" s="13">
        <v>153790183</v>
      </c>
    </row>
    <row r="83" spans="1:12" ht="33" x14ac:dyDescent="0.25">
      <c r="A83" s="4">
        <f>ROW(A82)</f>
        <v>82</v>
      </c>
      <c r="B83" s="5" t="s">
        <v>147</v>
      </c>
      <c r="C83" s="8" t="s">
        <v>148</v>
      </c>
      <c r="D83" s="5" t="s">
        <v>149</v>
      </c>
      <c r="E83" s="11" t="s">
        <v>93</v>
      </c>
      <c r="F83" s="11" t="s">
        <v>150</v>
      </c>
      <c r="G83" s="6">
        <v>6</v>
      </c>
      <c r="H83" s="6">
        <v>70</v>
      </c>
      <c r="I83" s="14">
        <v>-0.41670000000000001</v>
      </c>
      <c r="J83" s="13">
        <v>17131</v>
      </c>
      <c r="K83" s="13">
        <v>36350</v>
      </c>
      <c r="L83" s="13">
        <v>7614094</v>
      </c>
    </row>
    <row r="84" spans="1:12" ht="33" x14ac:dyDescent="0.25">
      <c r="A84" s="4">
        <f>ROW(A83)</f>
        <v>83</v>
      </c>
      <c r="B84" s="5" t="s">
        <v>44</v>
      </c>
      <c r="C84" s="8" t="s">
        <v>155</v>
      </c>
      <c r="D84" s="5" t="s">
        <v>156</v>
      </c>
      <c r="E84" s="11" t="s">
        <v>30</v>
      </c>
      <c r="F84" s="11" t="s">
        <v>157</v>
      </c>
      <c r="G84" s="6">
        <v>4</v>
      </c>
      <c r="H84" s="6">
        <v>201</v>
      </c>
      <c r="I84" s="14">
        <v>0</v>
      </c>
      <c r="J84" s="13">
        <v>15805</v>
      </c>
      <c r="K84" s="13">
        <v>3868</v>
      </c>
      <c r="L84" s="13">
        <v>876064</v>
      </c>
    </row>
    <row r="85" spans="1:12" ht="33" x14ac:dyDescent="0.25">
      <c r="A85" s="4">
        <f>ROW(A84)</f>
        <v>84</v>
      </c>
      <c r="B85" s="5" t="s">
        <v>198</v>
      </c>
      <c r="C85" s="8" t="s">
        <v>209</v>
      </c>
      <c r="D85" s="5" t="s">
        <v>210</v>
      </c>
      <c r="E85" s="11" t="s">
        <v>99</v>
      </c>
      <c r="F85" s="11" t="s">
        <v>201</v>
      </c>
      <c r="G85" s="6">
        <v>1</v>
      </c>
      <c r="H85" s="6">
        <v>32</v>
      </c>
      <c r="I85" s="14">
        <v>0</v>
      </c>
      <c r="J85" s="13">
        <v>6690</v>
      </c>
      <c r="K85" s="6">
        <v>168</v>
      </c>
      <c r="L85" s="13">
        <v>32585</v>
      </c>
    </row>
    <row r="86" spans="1:12" ht="33" x14ac:dyDescent="0.25">
      <c r="A86" s="4">
        <f>ROW(A85)</f>
        <v>85</v>
      </c>
      <c r="B86" s="5" t="s">
        <v>198</v>
      </c>
      <c r="C86" s="8" t="s">
        <v>199</v>
      </c>
      <c r="D86" s="5" t="s">
        <v>200</v>
      </c>
      <c r="E86" s="11" t="s">
        <v>99</v>
      </c>
      <c r="F86" s="11" t="s">
        <v>201</v>
      </c>
      <c r="G86" s="6">
        <v>1</v>
      </c>
      <c r="H86" s="6">
        <v>47</v>
      </c>
      <c r="I86" s="14">
        <v>0</v>
      </c>
      <c r="J86" s="13">
        <v>9110</v>
      </c>
      <c r="K86" s="6">
        <v>180</v>
      </c>
      <c r="L86" s="13">
        <v>34500</v>
      </c>
    </row>
    <row r="87" spans="1:12" ht="33" x14ac:dyDescent="0.25">
      <c r="A87" s="4">
        <f>ROW(A86)</f>
        <v>86</v>
      </c>
      <c r="B87" s="5" t="s">
        <v>185</v>
      </c>
      <c r="C87" s="8" t="s">
        <v>186</v>
      </c>
      <c r="D87" s="5" t="s">
        <v>187</v>
      </c>
      <c r="E87" s="11" t="s">
        <v>99</v>
      </c>
      <c r="F87" s="11" t="s">
        <v>188</v>
      </c>
      <c r="G87" s="6">
        <v>3</v>
      </c>
      <c r="H87" s="6">
        <v>44</v>
      </c>
      <c r="I87" s="14">
        <v>4.7600000000000003E-2</v>
      </c>
      <c r="J87" s="13">
        <v>10369</v>
      </c>
      <c r="K87" s="6">
        <v>412</v>
      </c>
      <c r="L87" s="13">
        <v>89465</v>
      </c>
    </row>
    <row r="88" spans="1:12" ht="33" x14ac:dyDescent="0.25">
      <c r="A88" s="4">
        <f>ROW(A87)</f>
        <v>87</v>
      </c>
      <c r="B88" s="5" t="s">
        <v>44</v>
      </c>
      <c r="C88" s="8" t="s">
        <v>45</v>
      </c>
      <c r="D88" s="15" t="s">
        <v>264</v>
      </c>
      <c r="E88" s="11" t="s">
        <v>109</v>
      </c>
      <c r="F88" s="11" t="s">
        <v>46</v>
      </c>
      <c r="G88" s="6">
        <v>19</v>
      </c>
      <c r="H88" s="13">
        <v>4938</v>
      </c>
      <c r="I88" s="14">
        <v>0.74919999999999998</v>
      </c>
      <c r="J88" s="13">
        <v>1264567</v>
      </c>
      <c r="K88" s="13">
        <v>7761</v>
      </c>
      <c r="L88" s="13">
        <v>1945891</v>
      </c>
    </row>
  </sheetData>
  <sortState ref="A2:L89">
    <sortCondition descending="1" ref="D2:D89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&amp;C&amp;"微軟正黑體,粗體"&amp;16全國電影票房2022年02/28-03/06統計資訊&amp;R&amp;"微軟正黑體,標準"&amp;10資訊來源：中華民國電影票房資訊系統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公告日期：2022年03月10日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2022-03-09T08:12:10Z</cp:lastPrinted>
  <dcterms:modified xsi:type="dcterms:W3CDTF">2022-03-09T08:12:53Z</dcterms:modified>
</cp:coreProperties>
</file>