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票房 0328-0403\"/>
    </mc:Choice>
  </mc:AlternateContent>
  <xr:revisionPtr revIDLastSave="0" documentId="13_ncr:1_{4F81BE1E-49DC-48B0-B077-46557BC7E7E5}" xr6:coauthVersionLast="36" xr6:coauthVersionMax="36" xr10:uidLastSave="{00000000-0000-0000-0000-000000000000}"/>
  <bookViews>
    <workbookView xWindow="0" yWindow="0" windowWidth="18810" windowHeight="11220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</calcChain>
</file>

<file path=xl/sharedStrings.xml><?xml version="1.0" encoding="utf-8"?>
<sst xmlns="http://schemas.openxmlformats.org/spreadsheetml/2006/main" count="527" uniqueCount="301">
  <si>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</si>
  <si>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</si>
  <si>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</si>
  <si>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</si>
  <si>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</si>
  <si>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</si>
  <si>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</si>
  <si>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</si>
  <si>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</si>
  <si>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</si>
  <si>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中華民國</t>
  </si>
  <si>
    <t>咒</t>
  </si>
  <si>
    <t>2022/03/18</t>
  </si>
  <si>
    <t>牽猴子股份有限公司</t>
  </si>
  <si>
    <t>空殼影像股份有限公司    ,精漢堂影像有限公司,川琇數位娛樂有限公司,地球防衛隊娛樂有限公司,艾德國際投資股份有限公司,奇亨創意影像有限公司,語謙行銷有限公司,高雄人（高雄市電影館）,世界投資顧問股份有限公司,夢想創造股份有限公司</t>
  </si>
  <si>
    <t>美國</t>
  </si>
  <si>
    <t>美商台灣索尼影業發行股份有限公司台灣分公司</t>
  </si>
  <si>
    <t>SONY PICTURES RELEASING INTERNATIONAL CORPORATION.</t>
  </si>
  <si>
    <t>頭七</t>
  </si>
  <si>
    <t>2014/09/19</t>
  </si>
  <si>
    <t>皮諾丘電影事業有限公司</t>
  </si>
  <si>
    <t>皮諾丘電影事業有限公司,台灣大哥大股份有限公司,馬棋朵數位影像製作有限公司,杰瑞音樂有限公司,天馬傳播事業有限公司</t>
  </si>
  <si>
    <t>劫命救護</t>
  </si>
  <si>
    <t>2022/03/25</t>
  </si>
  <si>
    <t>美商美國環球影片股份有限公司台灣分公司</t>
  </si>
  <si>
    <t>UNIVERSAL INTERNATIONAL FILMS LLC</t>
  </si>
  <si>
    <t>日本</t>
  </si>
  <si>
    <t>劇場版 咒術迴戰 0</t>
  </si>
  <si>
    <t>2022/02/24</t>
  </si>
  <si>
    <t>薩摩亞商羚邦(亞洲)有限公司台灣分公司</t>
  </si>
  <si>
    <t>Toho Co.,Ltd.</t>
  </si>
  <si>
    <t>美商美國派拉蒙影片股份有限公司台灣分公司</t>
  </si>
  <si>
    <t>PARAMOUNT PICTURES CORPORATION</t>
  </si>
  <si>
    <t>蝙蝠俠</t>
  </si>
  <si>
    <t>2022/03/03</t>
  </si>
  <si>
    <t>美商華納兄弟（遠東）股份有限公司台灣分公司</t>
  </si>
  <si>
    <t>WARNER BROS. PICTURES INTERNATIONAL.</t>
  </si>
  <si>
    <t>少年吔</t>
  </si>
  <si>
    <t>星泰國際娛樂股份有限公司</t>
  </si>
  <si>
    <t>原典國際影視製作有限公司</t>
  </si>
  <si>
    <t>壞蛋聯盟</t>
  </si>
  <si>
    <t>英國</t>
  </si>
  <si>
    <t>時代革命</t>
  </si>
  <si>
    <t>2022/02/25</t>
  </si>
  <si>
    <t>影樂國際股份有限公司</t>
  </si>
  <si>
    <t>Haven Productions Ltd.</t>
  </si>
  <si>
    <t>在車上</t>
  </si>
  <si>
    <t>2021/12/25</t>
  </si>
  <si>
    <t>東昊影業有限公司</t>
  </si>
  <si>
    <t>The Match Factory GmbH</t>
  </si>
  <si>
    <t>救命緝約</t>
  </si>
  <si>
    <t>英屬蓋曼群島商威望國際娛樂股份有限公司台灣分公司</t>
  </si>
  <si>
    <t>STX PRODUCTIONS,LLC</t>
  </si>
  <si>
    <t>電影版 DEEMO 櫻色旋律 —你所彈奏的琴音 至今仍在迴響—</t>
  </si>
  <si>
    <t>車庫娛樂股份有限公司</t>
  </si>
  <si>
    <t>RELAY MOTION KFT.</t>
  </si>
  <si>
    <t>野夏天</t>
  </si>
  <si>
    <t>群石國際有限公司</t>
  </si>
  <si>
    <t>秘境探險</t>
  </si>
  <si>
    <t>2022/02/17</t>
  </si>
  <si>
    <t>丹麥</t>
  </si>
  <si>
    <t>漂浪人生</t>
  </si>
  <si>
    <t>好威映象有限公司</t>
  </si>
  <si>
    <t>Cinephil</t>
  </si>
  <si>
    <t>香港</t>
  </si>
  <si>
    <t>胭脂扣</t>
  </si>
  <si>
    <t>2019/05/25</t>
  </si>
  <si>
    <t>高雄市電影館</t>
  </si>
  <si>
    <t>Fortune Star Media Limited</t>
  </si>
  <si>
    <t>魔法水果籃 -前奏曲-</t>
  </si>
  <si>
    <t>曼迪傳播有限公司</t>
  </si>
  <si>
    <t>TV TOKYO Corporation</t>
  </si>
  <si>
    <t>該死的阿修羅</t>
  </si>
  <si>
    <t>2022/03/11</t>
  </si>
  <si>
    <t>內容物數位電影製作有限公司</t>
  </si>
  <si>
    <t>內容物數位電影製作有限公司,岸上影像有限公司,數位奇蹟科技股份有限公司</t>
  </si>
  <si>
    <t>挪威</t>
  </si>
  <si>
    <t>世界上最爛的人</t>
  </si>
  <si>
    <t>2021/12/31</t>
  </si>
  <si>
    <t>MK2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</si>
  <si>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</si>
  <si>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</si>
  <si>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</si>
  <si>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</si>
  <si>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西班牙</t>
  </si>
  <si>
    <t>FILM FACTORY ENTERTAINMENT,S.L.</t>
  </si>
  <si>
    <t>傳影互動股份有限公司</t>
  </si>
  <si>
    <t>我記得</t>
  </si>
  <si>
    <t>2021/12/24</t>
  </si>
  <si>
    <t>目宿媒體股份有限公司</t>
  </si>
  <si>
    <t>南韓</t>
  </si>
  <si>
    <t>為人民服務</t>
  </si>
  <si>
    <t>貝爾法斯特</t>
  </si>
  <si>
    <t>奧地利</t>
  </si>
  <si>
    <t>愛你讓我自由</t>
  </si>
  <si>
    <t>海鵬影業有限公司</t>
  </si>
  <si>
    <t>THE MATCH FACTORY</t>
  </si>
  <si>
    <t>願未央</t>
  </si>
  <si>
    <t>春光乍洩</t>
  </si>
  <si>
    <t>1997/06/07</t>
  </si>
  <si>
    <t>財團法人中華民國電影事業發展基金會</t>
  </si>
  <si>
    <t>春光電影發行有限公司</t>
  </si>
  <si>
    <t>《屁屁偵探: 舒芙蕾島的秘密》</t>
  </si>
  <si>
    <t>2022/01/21</t>
  </si>
  <si>
    <t>薩摩亞商雄讚股份有限公司台灣分公司</t>
  </si>
  <si>
    <t>TOEI ANIMATION ENTERPRISES LIMITED.</t>
  </si>
  <si>
    <t>法國</t>
  </si>
  <si>
    <t>今敏：造夢魔術師</t>
  </si>
  <si>
    <t>光年映畫有限公司</t>
  </si>
  <si>
    <t>Carlotta Films</t>
  </si>
  <si>
    <t>青春換日線</t>
  </si>
  <si>
    <t>原創娛樂股份有限公司</t>
  </si>
  <si>
    <t>峰起云湧影業股份有限公司,班迪國際有限公司</t>
  </si>
  <si>
    <t>奇怪的數學家</t>
  </si>
  <si>
    <t>SHOWBOX CORP.</t>
  </si>
  <si>
    <t>阿飛正傳</t>
  </si>
  <si>
    <t>1990/12/22</t>
  </si>
  <si>
    <t>(英屬維京群島)EAST ASIA FILMS DISTRIBUTION LIMITED##(香港)ESUN.COM LIMITED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</si>
  <si>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</si>
  <si>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</si>
  <si>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</si>
  <si>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</si>
  <si>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中國大陸</t>
  </si>
  <si>
    <t>如果有一天我將會離開你</t>
  </si>
  <si>
    <t>天馬行空數位有限公司</t>
  </si>
  <si>
    <t>華策影視(北京)有限公司,華策影業(天津) 有限公司,逞能影視製作(北京) 有限公司,廈門硯石科技有限公司,之升(上海)影業有限公司,松澤國際影業股份有限公司,華策影業 (香港) 有限公司,上海淘票票影視文化有限公司,天津貓眼微影文化傳媒有限公司,北京自由酷鯨影業有限公司,廈門大洲影視文化發展有限公司,北京微夢創科網絡技術有限公司,抖音文化（廈門）有限公司</t>
  </si>
  <si>
    <t>藍色恐懼：數位修復版</t>
  </si>
  <si>
    <t>2020/07/17</t>
  </si>
  <si>
    <t>MADHOUSE Inc.</t>
  </si>
  <si>
    <t>王者理查</t>
  </si>
  <si>
    <t>2021/11/18</t>
  </si>
  <si>
    <t>少年</t>
  </si>
  <si>
    <t>2017/07/28</t>
  </si>
  <si>
    <t>上海騰訊影業文化傳播有限公司##霍爾果斯青春光線影業有限公司##天津五八同城影視文化有限公司##霍爾果斯春天融合傳媒有限公司##浙江陽光影業股份有限公司##北京安瑞影視文化傳媒有限公司##北京群英薈影業文化有限公司##霍爾果斯市千易志誠文化傳媒有限公司##上海閬映影視文化傳媒有限公司</t>
  </si>
  <si>
    <t>盜夢睡務員</t>
  </si>
  <si>
    <t>聯影企業股份有限公司</t>
  </si>
  <si>
    <t>alief SAS</t>
  </si>
  <si>
    <t>高山上的熱氣球</t>
  </si>
  <si>
    <t>2021/12/22</t>
  </si>
  <si>
    <t>飛爾創意有限公司</t>
  </si>
  <si>
    <t>飛爾創意有限公司,菲博瑞思文創娛樂有限公司</t>
  </si>
  <si>
    <t>遊走塵市間</t>
  </si>
  <si>
    <t>中影股份有限公司</t>
  </si>
  <si>
    <t>FINECUT CO.,LTD.</t>
  </si>
  <si>
    <t>丟包大作戰</t>
  </si>
  <si>
    <t>威視股份有限公司</t>
  </si>
  <si>
    <t>尼羅河謀殺案</t>
  </si>
  <si>
    <t>2022/02/11</t>
  </si>
  <si>
    <t>博偉電影股份有限公司</t>
  </si>
  <si>
    <t>BUENA VISTA INTERNATIONAL,INC.</t>
  </si>
  <si>
    <t>德國</t>
  </si>
  <si>
    <t>瑪雅蜜蜂大冒險：守護小金蛋</t>
  </si>
  <si>
    <t>Studio 100 Film GmbH</t>
  </si>
  <si>
    <t>極限逃殺</t>
  </si>
  <si>
    <t>采昌國際多媒體股份有限公司</t>
  </si>
  <si>
    <t>GFM FILMS LLP</t>
  </si>
  <si>
    <t>茲山魚譜</t>
  </si>
  <si>
    <t>捷傑有限公司</t>
  </si>
  <si>
    <t>M-LINE DISTRIBUTION</t>
  </si>
  <si>
    <t>歡樂好聲音 2</t>
  </si>
  <si>
    <t>沙丘</t>
  </si>
  <si>
    <t>2021/09/16</t>
  </si>
  <si>
    <t>平行母親</t>
  </si>
  <si>
    <t>2022/03/04</t>
  </si>
  <si>
    <t>BATRAX ENTERTAINMENT B.V.</t>
  </si>
  <si>
    <t>西城故事</t>
  </si>
  <si>
    <t>東京教父:4K數位修復版</t>
  </si>
  <si>
    <t>2020/08/19</t>
  </si>
  <si>
    <t>TOHOKUSHINSHA FILM CORPORATION</t>
  </si>
  <si>
    <t>終極堡壘</t>
  </si>
  <si>
    <t>金牌特務：金士曼起源</t>
  </si>
  <si>
    <t>2021/12/30</t>
  </si>
  <si>
    <t>BUENA VISTA INTERNATIONAL, INC.</t>
  </si>
  <si>
    <t>妖果小學─水果奶奶的大秘密</t>
  </si>
  <si>
    <t>財團法人公共電視文化事業基金會</t>
  </si>
  <si>
    <t>魔法滿屋</t>
  </si>
  <si>
    <t>2021/11/26</t>
  </si>
  <si>
    <t>台灣華特迪士尼股份有限公司</t>
  </si>
  <si>
    <t>GUCCI：豪門謀殺案</t>
  </si>
  <si>
    <t>2022/01/07</t>
  </si>
  <si>
    <t>愛別離苦</t>
  </si>
  <si>
    <t>2022/02/18</t>
  </si>
  <si>
    <t>後場音像紀錄工作室有限公司</t>
  </si>
  <si>
    <t>再見列寧！</t>
  </si>
  <si>
    <t>Bavaria Media International A division of Bavaria Media GmbH</t>
  </si>
  <si>
    <t>相撲道</t>
  </si>
  <si>
    <t>台北双喜電影發行股份有限公司</t>
  </si>
  <si>
    <t>株式会社プリュネ</t>
  </si>
  <si>
    <t>獵殺戰場</t>
  </si>
  <si>
    <t>峻龍國際有限公司</t>
  </si>
  <si>
    <t>Fandom Holdings,LLC.</t>
  </si>
  <si>
    <t>蜘蛛人：無家日</t>
  </si>
  <si>
    <t>2021/12/15</t>
  </si>
  <si>
    <t>夜路</t>
  </si>
  <si>
    <t>法蘭西特派週報</t>
  </si>
  <si>
    <t>2021/12/10</t>
  </si>
  <si>
    <t>駭客任務：復活</t>
  </si>
  <si>
    <t>曼儂‧雷斯科</t>
  </si>
  <si>
    <t>2022/02/10</t>
  </si>
  <si>
    <t>威秀影城股份有限公司</t>
  </si>
  <si>
    <t>Trafalgar Releasing Limited</t>
  </si>
  <si>
    <t>天堂計劃</t>
  </si>
  <si>
    <t>Playtime</t>
  </si>
  <si>
    <t>圓滾滾藝術家-費爾南多·波特羅</t>
  </si>
  <si>
    <t>輝洪開發股份有限公司</t>
  </si>
  <si>
    <t>Good Vibe Media</t>
  </si>
  <si>
    <t>不丹</t>
  </si>
  <si>
    <t>不丹是教室</t>
  </si>
  <si>
    <t>2020/07/10</t>
  </si>
  <si>
    <t>HX Investment (HK) Limited</t>
  </si>
  <si>
    <t>驚聲尖叫</t>
  </si>
  <si>
    <t>2022/01/14</t>
  </si>
  <si>
    <t>絕命通話</t>
  </si>
  <si>
    <t>英屬維京群島商高捷全球開發有限公司 台灣分公司</t>
  </si>
  <si>
    <t>Boies/Schiller Film Group Inc.</t>
  </si>
  <si>
    <t>藝術恐怖份子 班克斯</t>
  </si>
  <si>
    <t>Vision Films,Inc.</t>
  </si>
  <si>
    <t>劫獄救援</t>
  </si>
  <si>
    <t>可樂藝術文創股份有限公司</t>
  </si>
  <si>
    <t>Atrium Productions. Kft.</t>
  </si>
  <si>
    <t>全面掃蕩</t>
  </si>
  <si>
    <t>Atrium Productions Kft.</t>
  </si>
  <si>
    <t>電影版 昨日的美食</t>
  </si>
  <si>
    <t>AVEX PICTURES INC.</t>
  </si>
  <si>
    <t>接棒家族</t>
  </si>
  <si>
    <t>我的神秘狼朋友</t>
  </si>
  <si>
    <t>GAUMONT S.A.</t>
  </si>
  <si>
    <t>偶然與想像</t>
  </si>
  <si>
    <t>m-appeal</t>
  </si>
  <si>
    <t>PHANTOM: THE MUSICAL FILM</t>
  </si>
  <si>
    <t>WYS en Scene Co. Ltd.</t>
  </si>
  <si>
    <t>波西米亞人</t>
  </si>
  <si>
    <t>鄰危不亂</t>
  </si>
  <si>
    <t>本萃電影有限公司</t>
  </si>
  <si>
    <t>Beta Cinema GmbH</t>
  </si>
  <si>
    <t>一杯熱奶茶的等待</t>
  </si>
  <si>
    <t>一杯熱奶茶影視有限公司,華文創股份有限公司,金贊實業有限公司,滾動力股份有限公司,中環國際娛樂事業股份有限公司,天立揚製片有限公司,愷聯資本有限公司,益康顧問有限公司,大瀚國際開發股份有限公司,盛青陽娛樂製作股份有限公司</t>
  </si>
  <si>
    <t>嵐 5x20演唱會電影～回憶全記錄～</t>
  </si>
  <si>
    <t>2021/11/05</t>
  </si>
  <si>
    <t>大鴻藝術股份有限公司</t>
  </si>
  <si>
    <t>J Storm</t>
  </si>
  <si>
    <t>G風暴</t>
  </si>
  <si>
    <t>2020/01/30</t>
  </si>
  <si>
    <t>東方影業出品有限公司</t>
  </si>
  <si>
    <t>黑盒線索</t>
  </si>
  <si>
    <t>StudioCanal SAS</t>
  </si>
  <si>
    <t>亡命陷阱</t>
  </si>
  <si>
    <t>水元素文化傳媒有限公司</t>
  </si>
  <si>
    <t>kt alpha Co.,Ltd.</t>
  </si>
  <si>
    <t>巴黎夢想家</t>
  </si>
  <si>
    <t>GAUMONT S.A</t>
  </si>
  <si>
    <t>芬蘭</t>
  </si>
  <si>
    <t>反恐行動：獨立日</t>
  </si>
  <si>
    <t>REinvent Studios International Sales</t>
  </si>
  <si>
    <t>黑特冤家</t>
  </si>
  <si>
    <t>Freeway Entertainment Kft.</t>
  </si>
  <si>
    <t>生命理賠師</t>
  </si>
  <si>
    <t>WILW HOLDINGS,LLC</t>
  </si>
  <si>
    <t>再說一次我願意</t>
  </si>
  <si>
    <t>2022/01/19</t>
  </si>
  <si>
    <t>皮諾丘電影事業有限公司,白色影像製作股份有限公司,主雅映象有限公司,沅珅科技有限公司</t>
  </si>
  <si>
    <t>影子背後</t>
  </si>
  <si>
    <t>2021/09/17</t>
  </si>
  <si>
    <t>春暉映像有限公司</t>
  </si>
  <si>
    <t>飛行圓國際有限公司</t>
  </si>
  <si>
    <t>睡著也好醒來也罷</t>
  </si>
  <si>
    <t>2018/09/21</t>
  </si>
  <si>
    <t>(法國)MK2</t>
  </si>
  <si>
    <t>希臘</t>
  </si>
  <si>
    <t>夢想裁縫師</t>
  </si>
  <si>
    <t>2021/12/17</t>
  </si>
  <si>
    <t>Pluto Film Distribution Network Gmbh</t>
  </si>
  <si>
    <t>密室譯戰</t>
  </si>
  <si>
    <t>WILD BUNCH</t>
  </si>
  <si>
    <t>不想一個人</t>
  </si>
  <si>
    <t>一條龍虎豹國際娛樂有限公司</t>
  </si>
  <si>
    <t>波谷影片有限公司,一條龍虎豹國際娛樂有限公司,上海啟李廣告有限公司,捌捌玖電影股份有限公司</t>
  </si>
  <si>
    <t>馬克白</t>
  </si>
  <si>
    <t>史賓賽</t>
  </si>
  <si>
    <t>魔鬼剋星：未來世</t>
  </si>
  <si>
    <t>黑光行動</t>
  </si>
  <si>
    <t>BL Production LLC</t>
  </si>
  <si>
    <t>素還真</t>
  </si>
  <si>
    <t>品蓮觀真電影股份有限公司,霹靂國際多媒體股份有限公司</t>
  </si>
  <si>
    <t>讓我聽見愛的歌聲</t>
  </si>
  <si>
    <t>木棉花國際股份有限公司</t>
  </si>
  <si>
    <t>BANDAI NAMCO Arts Inc.</t>
  </si>
  <si>
    <t>阿達一族 2</t>
  </si>
  <si>
    <t>梅艷芳</t>
  </si>
  <si>
    <t>2021/11/12</t>
  </si>
  <si>
    <t>安樂影片有限公司,萬誘引力乙有限公司,天下一電影製作有限公司,華夏電影發行有限責任公司,電訊盈科媒體有限公司</t>
  </si>
  <si>
    <t>泰國</t>
  </si>
  <si>
    <t>凝弒</t>
  </si>
  <si>
    <t>CJ ENM CO.,Ltd</t>
  </si>
  <si>
    <t>俄羅斯</t>
  </si>
  <si>
    <t>絕命第19排</t>
  </si>
  <si>
    <t>歡樂時光</t>
  </si>
  <si>
    <t>2021/04/09</t>
  </si>
  <si>
    <t>Neopa Inc</t>
  </si>
  <si>
    <t>序號</t>
  </si>
  <si>
    <t>週票數變動率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</si>
</sst>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tabSelected="1" workbookViewId="0">
      <pane ySplit="1" topLeftCell="A12" activePane="bottomLeft" state="frozen"/>
      <selection pane="bottomLeft" activeCell="F14" sqref="F14"/>
    </sheetView>
  </sheetViews>
  <sheetFormatPr defaultRowHeight="16.5" x14ac:dyDescent="0.25"/>
  <cols>
    <col min="1" max="1" width="5.625" style="1" customWidth="1"/>
    <col min="2" max="2" width="8.875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3.1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299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300</v>
      </c>
      <c r="J1" s="3" t="s">
        <v>7</v>
      </c>
      <c r="K1" s="3" t="s">
        <v>8</v>
      </c>
      <c r="L1" s="3" t="s">
        <v>9</v>
      </c>
    </row>
    <row r="2" spans="1:12" ht="49.5" x14ac:dyDescent="0.25">
      <c r="A2" s="4">
        <f t="shared" ref="A2:A57" si="0">ROW(A1)</f>
        <v>1</v>
      </c>
      <c r="B2" s="5" t="s">
        <v>15</v>
      </c>
      <c r="C2" s="8" t="s">
        <v>22</v>
      </c>
      <c r="D2" s="5" t="s">
        <v>23</v>
      </c>
      <c r="E2" s="8" t="s">
        <v>24</v>
      </c>
      <c r="F2" s="8" t="s">
        <v>25</v>
      </c>
      <c r="G2" s="6">
        <v>94</v>
      </c>
      <c r="H2" s="10">
        <v>30074</v>
      </c>
      <c r="I2" s="11">
        <v>-0.187</v>
      </c>
      <c r="J2" s="10">
        <v>7433606</v>
      </c>
      <c r="K2" s="10">
        <v>67064</v>
      </c>
      <c r="L2" s="10">
        <v>16784832</v>
      </c>
    </row>
    <row r="3" spans="1:12" ht="69" customHeight="1" x14ac:dyDescent="0.25">
      <c r="A3" s="4">
        <f t="shared" si="0"/>
        <v>2</v>
      </c>
      <c r="B3" s="5" t="s">
        <v>15</v>
      </c>
      <c r="C3" s="8" t="s">
        <v>50</v>
      </c>
      <c r="D3" s="5" t="s">
        <v>23</v>
      </c>
      <c r="E3" s="8" t="s">
        <v>51</v>
      </c>
      <c r="F3" s="8" t="s">
        <v>52</v>
      </c>
      <c r="G3" s="6">
        <v>60</v>
      </c>
      <c r="H3" s="10">
        <v>2591</v>
      </c>
      <c r="I3" s="11">
        <v>-0.2361</v>
      </c>
      <c r="J3" s="10">
        <v>589782</v>
      </c>
      <c r="K3" s="10">
        <v>5983</v>
      </c>
      <c r="L3" s="10">
        <v>1379603</v>
      </c>
    </row>
    <row r="4" spans="1:12" ht="66" x14ac:dyDescent="0.25">
      <c r="A4" s="4">
        <f t="shared" si="0"/>
        <v>3</v>
      </c>
      <c r="B4" s="5" t="s">
        <v>26</v>
      </c>
      <c r="C4" s="8" t="s">
        <v>53</v>
      </c>
      <c r="D4" s="5" t="s">
        <v>23</v>
      </c>
      <c r="E4" s="8" t="s">
        <v>54</v>
      </c>
      <c r="F4" s="8" t="s">
        <v>55</v>
      </c>
      <c r="G4" s="6">
        <v>53</v>
      </c>
      <c r="H4" s="10">
        <v>2310</v>
      </c>
      <c r="I4" s="11">
        <v>-0.37280000000000002</v>
      </c>
      <c r="J4" s="10">
        <v>552647</v>
      </c>
      <c r="K4" s="10">
        <v>5993</v>
      </c>
      <c r="L4" s="10">
        <v>1465145</v>
      </c>
    </row>
    <row r="5" spans="1:12" ht="33.75" customHeight="1" x14ac:dyDescent="0.25">
      <c r="A5" s="4">
        <f t="shared" si="0"/>
        <v>4</v>
      </c>
      <c r="B5" s="5" t="s">
        <v>10</v>
      </c>
      <c r="C5" s="8" t="s">
        <v>56</v>
      </c>
      <c r="D5" s="5" t="s">
        <v>23</v>
      </c>
      <c r="E5" s="8" t="s">
        <v>57</v>
      </c>
      <c r="F5" s="8" t="s">
        <v>57</v>
      </c>
      <c r="G5" s="6">
        <v>20</v>
      </c>
      <c r="H5" s="10">
        <v>1713</v>
      </c>
      <c r="I5" s="11">
        <v>-0.59260000000000002</v>
      </c>
      <c r="J5" s="10">
        <v>394671</v>
      </c>
      <c r="K5" s="10">
        <v>5918</v>
      </c>
      <c r="L5" s="10">
        <v>1428035</v>
      </c>
    </row>
    <row r="6" spans="1:12" ht="32.25" customHeight="1" x14ac:dyDescent="0.25">
      <c r="A6" s="4">
        <f t="shared" si="0"/>
        <v>5</v>
      </c>
      <c r="B6" s="5" t="s">
        <v>60</v>
      </c>
      <c r="C6" s="8" t="s">
        <v>61</v>
      </c>
      <c r="D6" s="5" t="s">
        <v>23</v>
      </c>
      <c r="E6" s="8" t="s">
        <v>62</v>
      </c>
      <c r="F6" s="8" t="s">
        <v>63</v>
      </c>
      <c r="G6" s="6">
        <v>20</v>
      </c>
      <c r="H6" s="10">
        <v>1447</v>
      </c>
      <c r="I6" s="11">
        <v>0.12870000000000001</v>
      </c>
      <c r="J6" s="10">
        <v>329588</v>
      </c>
      <c r="K6" s="10">
        <v>3005</v>
      </c>
      <c r="L6" s="10">
        <v>708305</v>
      </c>
    </row>
    <row r="7" spans="1:12" ht="33" x14ac:dyDescent="0.25">
      <c r="A7" s="4">
        <f t="shared" si="0"/>
        <v>6</v>
      </c>
      <c r="B7" s="5" t="s">
        <v>90</v>
      </c>
      <c r="C7" s="8" t="s">
        <v>91</v>
      </c>
      <c r="D7" s="5" t="s">
        <v>23</v>
      </c>
      <c r="E7" s="8" t="s">
        <v>54</v>
      </c>
      <c r="F7" s="8" t="s">
        <v>55</v>
      </c>
      <c r="G7" s="6">
        <v>34</v>
      </c>
      <c r="H7" s="6">
        <v>738</v>
      </c>
      <c r="I7" s="11">
        <v>6.0299999999999999E-2</v>
      </c>
      <c r="J7" s="10">
        <v>166462</v>
      </c>
      <c r="K7" s="10">
        <v>1434</v>
      </c>
      <c r="L7" s="10">
        <v>324119</v>
      </c>
    </row>
    <row r="8" spans="1:12" ht="33" x14ac:dyDescent="0.25">
      <c r="A8" s="4">
        <f t="shared" si="0"/>
        <v>7</v>
      </c>
      <c r="B8" s="5" t="s">
        <v>93</v>
      </c>
      <c r="C8" s="8" t="s">
        <v>94</v>
      </c>
      <c r="D8" s="5" t="s">
        <v>23</v>
      </c>
      <c r="E8" s="8" t="s">
        <v>95</v>
      </c>
      <c r="F8" s="8" t="s">
        <v>96</v>
      </c>
      <c r="G8" s="6">
        <v>14</v>
      </c>
      <c r="H8" s="6">
        <v>465</v>
      </c>
      <c r="I8" s="11">
        <v>7.8899999999999998E-2</v>
      </c>
      <c r="J8" s="10">
        <v>101965</v>
      </c>
      <c r="K8" s="6">
        <v>896</v>
      </c>
      <c r="L8" s="10">
        <v>197063</v>
      </c>
    </row>
    <row r="9" spans="1:12" ht="330" x14ac:dyDescent="0.25">
      <c r="A9" s="4">
        <f t="shared" si="0"/>
        <v>8</v>
      </c>
      <c r="B9" s="5" t="s">
        <v>122</v>
      </c>
      <c r="C9" s="8" t="s">
        <v>123</v>
      </c>
      <c r="D9" s="5" t="s">
        <v>23</v>
      </c>
      <c r="E9" s="8" t="s">
        <v>124</v>
      </c>
      <c r="F9" s="8" t="s">
        <v>125</v>
      </c>
      <c r="G9" s="6">
        <v>12</v>
      </c>
      <c r="H9" s="6">
        <v>271</v>
      </c>
      <c r="I9" s="11">
        <v>-0.17380000000000001</v>
      </c>
      <c r="J9" s="10">
        <v>61848</v>
      </c>
      <c r="K9" s="6">
        <v>599</v>
      </c>
      <c r="L9" s="10">
        <v>139052</v>
      </c>
    </row>
    <row r="10" spans="1:12" ht="33" x14ac:dyDescent="0.25">
      <c r="A10" s="4">
        <f t="shared" si="0"/>
        <v>9</v>
      </c>
      <c r="B10" s="5" t="s">
        <v>15</v>
      </c>
      <c r="C10" s="8" t="s">
        <v>134</v>
      </c>
      <c r="D10" s="5" t="s">
        <v>23</v>
      </c>
      <c r="E10" s="8" t="s">
        <v>135</v>
      </c>
      <c r="F10" s="8" t="s">
        <v>136</v>
      </c>
      <c r="G10" s="6">
        <v>11</v>
      </c>
      <c r="H10" s="6">
        <v>226</v>
      </c>
      <c r="I10" s="11">
        <v>3.2000000000000001E-2</v>
      </c>
      <c r="J10" s="10">
        <v>51641</v>
      </c>
      <c r="K10" s="6">
        <v>445</v>
      </c>
      <c r="L10" s="10">
        <v>102872</v>
      </c>
    </row>
    <row r="11" spans="1:12" ht="33" x14ac:dyDescent="0.25">
      <c r="A11" s="4">
        <f t="shared" si="0"/>
        <v>10</v>
      </c>
      <c r="B11" s="5" t="s">
        <v>26</v>
      </c>
      <c r="C11" s="8" t="s">
        <v>185</v>
      </c>
      <c r="D11" s="5" t="s">
        <v>23</v>
      </c>
      <c r="E11" s="8" t="s">
        <v>186</v>
      </c>
      <c r="F11" s="8" t="s">
        <v>187</v>
      </c>
      <c r="G11" s="6">
        <v>7</v>
      </c>
      <c r="H11" s="6">
        <v>83</v>
      </c>
      <c r="I11" s="11">
        <v>-0.43919999999999998</v>
      </c>
      <c r="J11" s="10">
        <v>19635</v>
      </c>
      <c r="K11" s="6">
        <v>231</v>
      </c>
      <c r="L11" s="10">
        <v>53618</v>
      </c>
    </row>
    <row r="12" spans="1:12" ht="33" x14ac:dyDescent="0.25">
      <c r="A12" s="4">
        <f t="shared" si="0"/>
        <v>11</v>
      </c>
      <c r="B12" s="5" t="s">
        <v>15</v>
      </c>
      <c r="C12" s="8" t="s">
        <v>203</v>
      </c>
      <c r="D12" s="5" t="s">
        <v>23</v>
      </c>
      <c r="E12" s="8" t="s">
        <v>204</v>
      </c>
      <c r="F12" s="8" t="s">
        <v>205</v>
      </c>
      <c r="G12" s="6">
        <v>1</v>
      </c>
      <c r="H12" s="6">
        <v>55</v>
      </c>
      <c r="I12" s="11">
        <v>1.0369999999999999</v>
      </c>
      <c r="J12" s="10">
        <v>11825</v>
      </c>
      <c r="K12" s="6">
        <v>82</v>
      </c>
      <c r="L12" s="10">
        <v>17295</v>
      </c>
    </row>
    <row r="13" spans="1:12" ht="33" x14ac:dyDescent="0.25">
      <c r="A13" s="4">
        <f t="shared" si="0"/>
        <v>12</v>
      </c>
      <c r="B13" s="5" t="s">
        <v>15</v>
      </c>
      <c r="C13" s="8" t="s">
        <v>215</v>
      </c>
      <c r="D13" s="5" t="s">
        <v>23</v>
      </c>
      <c r="E13" s="8" t="s">
        <v>204</v>
      </c>
      <c r="F13" s="8" t="s">
        <v>216</v>
      </c>
      <c r="G13" s="6">
        <v>1</v>
      </c>
      <c r="H13" s="6">
        <v>48</v>
      </c>
      <c r="I13" s="11">
        <v>1.1818</v>
      </c>
      <c r="J13" s="10">
        <v>10295</v>
      </c>
      <c r="K13" s="6">
        <v>70</v>
      </c>
      <c r="L13" s="10">
        <v>15040</v>
      </c>
    </row>
    <row r="14" spans="1:12" ht="248.25" customHeight="1" x14ac:dyDescent="0.25">
      <c r="A14" s="4">
        <f t="shared" si="0"/>
        <v>13</v>
      </c>
      <c r="B14" s="5" t="s">
        <v>10</v>
      </c>
      <c r="C14" s="8" t="s">
        <v>11</v>
      </c>
      <c r="D14" s="5" t="s">
        <v>12</v>
      </c>
      <c r="E14" s="8" t="s">
        <v>13</v>
      </c>
      <c r="F14" s="8" t="s">
        <v>14</v>
      </c>
      <c r="G14" s="6">
        <v>92</v>
      </c>
      <c r="H14" s="10">
        <v>170705</v>
      </c>
      <c r="I14" s="11">
        <v>-0.24970000000000001</v>
      </c>
      <c r="J14" s="10">
        <v>41002622</v>
      </c>
      <c r="K14" s="10">
        <v>495311</v>
      </c>
      <c r="L14" s="10">
        <v>118401355</v>
      </c>
    </row>
    <row r="15" spans="1:12" ht="33" x14ac:dyDescent="0.25">
      <c r="A15" s="4">
        <f t="shared" si="0"/>
        <v>14</v>
      </c>
      <c r="B15" s="5" t="s">
        <v>10</v>
      </c>
      <c r="C15" s="8" t="s">
        <v>37</v>
      </c>
      <c r="D15" s="5" t="s">
        <v>12</v>
      </c>
      <c r="E15" s="8" t="s">
        <v>38</v>
      </c>
      <c r="F15" s="8" t="s">
        <v>39</v>
      </c>
      <c r="G15" s="6">
        <v>72</v>
      </c>
      <c r="H15" s="10">
        <v>20671</v>
      </c>
      <c r="I15" s="11">
        <v>-0.59340000000000004</v>
      </c>
      <c r="J15" s="10">
        <v>4945149</v>
      </c>
      <c r="K15" s="10">
        <v>117953</v>
      </c>
      <c r="L15" s="10">
        <v>27886713</v>
      </c>
    </row>
    <row r="16" spans="1:12" ht="49.5" x14ac:dyDescent="0.25">
      <c r="A16" s="4">
        <f t="shared" si="0"/>
        <v>15</v>
      </c>
      <c r="B16" s="5" t="s">
        <v>15</v>
      </c>
      <c r="C16" s="8" t="s">
        <v>40</v>
      </c>
      <c r="D16" s="5" t="s">
        <v>12</v>
      </c>
      <c r="E16" s="8" t="s">
        <v>24</v>
      </c>
      <c r="F16" s="8" t="s">
        <v>25</v>
      </c>
      <c r="G16" s="6">
        <v>84</v>
      </c>
      <c r="H16" s="10">
        <v>11708</v>
      </c>
      <c r="I16" s="11">
        <v>-0.5353</v>
      </c>
      <c r="J16" s="10">
        <v>2782512</v>
      </c>
      <c r="K16" s="10">
        <v>61659</v>
      </c>
      <c r="L16" s="10">
        <v>14709042</v>
      </c>
    </row>
    <row r="17" spans="1:12" ht="33" x14ac:dyDescent="0.25">
      <c r="A17" s="4">
        <f t="shared" si="0"/>
        <v>16</v>
      </c>
      <c r="B17" s="5" t="s">
        <v>26</v>
      </c>
      <c r="C17" s="8" t="s">
        <v>69</v>
      </c>
      <c r="D17" s="5" t="s">
        <v>12</v>
      </c>
      <c r="E17" s="8" t="s">
        <v>70</v>
      </c>
      <c r="F17" s="8" t="s">
        <v>71</v>
      </c>
      <c r="G17" s="6">
        <v>11</v>
      </c>
      <c r="H17" s="10">
        <v>1202</v>
      </c>
      <c r="I17" s="11">
        <v>-0.40050000000000002</v>
      </c>
      <c r="J17" s="10">
        <v>297542</v>
      </c>
      <c r="K17" s="10">
        <v>5156</v>
      </c>
      <c r="L17" s="10">
        <v>1283442</v>
      </c>
    </row>
    <row r="18" spans="1:12" ht="33" x14ac:dyDescent="0.25">
      <c r="A18" s="4">
        <f t="shared" si="0"/>
        <v>17</v>
      </c>
      <c r="B18" s="5" t="s">
        <v>10</v>
      </c>
      <c r="C18" s="8" t="s">
        <v>97</v>
      </c>
      <c r="D18" s="5" t="s">
        <v>12</v>
      </c>
      <c r="E18" s="8" t="s">
        <v>89</v>
      </c>
      <c r="F18" s="8" t="s">
        <v>89</v>
      </c>
      <c r="G18" s="6">
        <v>13</v>
      </c>
      <c r="H18" s="6">
        <v>374</v>
      </c>
      <c r="I18" s="11">
        <v>-0.57010000000000005</v>
      </c>
      <c r="J18" s="10">
        <v>80125</v>
      </c>
      <c r="K18" s="10">
        <v>2644</v>
      </c>
      <c r="L18" s="10">
        <v>571148</v>
      </c>
    </row>
    <row r="19" spans="1:12" x14ac:dyDescent="0.25">
      <c r="A19" s="4">
        <f t="shared" si="0"/>
        <v>18</v>
      </c>
      <c r="B19" s="5" t="s">
        <v>106</v>
      </c>
      <c r="C19" s="8" t="s">
        <v>107</v>
      </c>
      <c r="D19" s="5" t="s">
        <v>12</v>
      </c>
      <c r="E19" s="8" t="s">
        <v>108</v>
      </c>
      <c r="F19" s="8" t="s">
        <v>109</v>
      </c>
      <c r="G19" s="6">
        <v>18</v>
      </c>
      <c r="H19" s="6">
        <v>303</v>
      </c>
      <c r="I19" s="11">
        <v>-0.75560000000000005</v>
      </c>
      <c r="J19" s="10">
        <v>69200</v>
      </c>
      <c r="K19" s="10">
        <v>2549</v>
      </c>
      <c r="L19" s="10">
        <v>587243</v>
      </c>
    </row>
    <row r="20" spans="1:12" ht="33" x14ac:dyDescent="0.25">
      <c r="A20" s="4">
        <f t="shared" si="0"/>
        <v>19</v>
      </c>
      <c r="B20" s="5" t="s">
        <v>90</v>
      </c>
      <c r="C20" s="8" t="s">
        <v>113</v>
      </c>
      <c r="D20" s="5" t="s">
        <v>12</v>
      </c>
      <c r="E20" s="8" t="s">
        <v>54</v>
      </c>
      <c r="F20" s="8" t="s">
        <v>114</v>
      </c>
      <c r="G20" s="6">
        <v>25</v>
      </c>
      <c r="H20" s="6">
        <v>292</v>
      </c>
      <c r="I20" s="11">
        <v>-0.78890000000000005</v>
      </c>
      <c r="J20" s="10">
        <v>69017</v>
      </c>
      <c r="K20" s="10">
        <v>3337</v>
      </c>
      <c r="L20" s="10">
        <v>775791</v>
      </c>
    </row>
    <row r="21" spans="1:12" x14ac:dyDescent="0.25">
      <c r="A21" s="4">
        <f t="shared" si="0"/>
        <v>20</v>
      </c>
      <c r="B21" s="5" t="s">
        <v>90</v>
      </c>
      <c r="C21" s="8" t="s">
        <v>141</v>
      </c>
      <c r="D21" s="5" t="s">
        <v>12</v>
      </c>
      <c r="E21" s="8" t="s">
        <v>142</v>
      </c>
      <c r="F21" s="8" t="s">
        <v>143</v>
      </c>
      <c r="G21" s="6">
        <v>3</v>
      </c>
      <c r="H21" s="6">
        <v>207</v>
      </c>
      <c r="I21" s="11">
        <v>-0.2218</v>
      </c>
      <c r="J21" s="10">
        <v>48025</v>
      </c>
      <c r="K21" s="6">
        <v>756</v>
      </c>
      <c r="L21" s="10">
        <v>167005</v>
      </c>
    </row>
    <row r="22" spans="1:12" ht="49.5" x14ac:dyDescent="0.25">
      <c r="A22" s="4">
        <f t="shared" si="0"/>
        <v>21</v>
      </c>
      <c r="B22" s="5" t="s">
        <v>84</v>
      </c>
      <c r="C22" s="8" t="s">
        <v>144</v>
      </c>
      <c r="D22" s="5" t="s">
        <v>12</v>
      </c>
      <c r="E22" s="8" t="s">
        <v>145</v>
      </c>
      <c r="F22" s="8" t="s">
        <v>85</v>
      </c>
      <c r="G22" s="6">
        <v>23</v>
      </c>
      <c r="H22" s="6">
        <v>176</v>
      </c>
      <c r="I22" s="11">
        <v>-0.83350000000000002</v>
      </c>
      <c r="J22" s="10">
        <v>41914</v>
      </c>
      <c r="K22" s="10">
        <v>2305</v>
      </c>
      <c r="L22" s="10">
        <v>554529</v>
      </c>
    </row>
    <row r="23" spans="1:12" ht="33" x14ac:dyDescent="0.25">
      <c r="A23" s="4">
        <f t="shared" si="0"/>
        <v>22</v>
      </c>
      <c r="B23" s="5" t="s">
        <v>41</v>
      </c>
      <c r="C23" s="8" t="s">
        <v>153</v>
      </c>
      <c r="D23" s="5" t="s">
        <v>12</v>
      </c>
      <c r="E23" s="8" t="s">
        <v>154</v>
      </c>
      <c r="F23" s="8" t="s">
        <v>155</v>
      </c>
      <c r="G23" s="6">
        <v>21</v>
      </c>
      <c r="H23" s="6">
        <v>158</v>
      </c>
      <c r="I23" s="11">
        <v>-0.86219999999999997</v>
      </c>
      <c r="J23" s="10">
        <v>35173</v>
      </c>
      <c r="K23" s="10">
        <v>2524</v>
      </c>
      <c r="L23" s="10">
        <v>565988</v>
      </c>
    </row>
    <row r="24" spans="1:12" ht="33" x14ac:dyDescent="0.25">
      <c r="A24" s="4">
        <f t="shared" si="0"/>
        <v>23</v>
      </c>
      <c r="B24" s="5" t="s">
        <v>15</v>
      </c>
      <c r="C24" s="8" t="s">
        <v>169</v>
      </c>
      <c r="D24" s="5" t="s">
        <v>12</v>
      </c>
      <c r="E24" s="8" t="s">
        <v>54</v>
      </c>
      <c r="F24" s="8" t="s">
        <v>55</v>
      </c>
      <c r="G24" s="6">
        <v>23</v>
      </c>
      <c r="H24" s="6">
        <v>116</v>
      </c>
      <c r="I24" s="11">
        <v>-0.89849999999999997</v>
      </c>
      <c r="J24" s="10">
        <v>24200</v>
      </c>
      <c r="K24" s="10">
        <v>3108</v>
      </c>
      <c r="L24" s="10">
        <v>654088</v>
      </c>
    </row>
    <row r="25" spans="1:12" ht="33" x14ac:dyDescent="0.25">
      <c r="A25" s="4">
        <f t="shared" si="0"/>
        <v>24</v>
      </c>
      <c r="B25" s="5" t="s">
        <v>15</v>
      </c>
      <c r="C25" s="8" t="s">
        <v>188</v>
      </c>
      <c r="D25" s="5" t="s">
        <v>12</v>
      </c>
      <c r="E25" s="8" t="s">
        <v>189</v>
      </c>
      <c r="F25" s="8" t="s">
        <v>190</v>
      </c>
      <c r="G25" s="6">
        <v>14</v>
      </c>
      <c r="H25" s="6">
        <v>76</v>
      </c>
      <c r="I25" s="11">
        <v>-0.87680000000000002</v>
      </c>
      <c r="J25" s="10">
        <v>16000</v>
      </c>
      <c r="K25" s="10">
        <v>1556</v>
      </c>
      <c r="L25" s="10">
        <v>349427</v>
      </c>
    </row>
    <row r="26" spans="1:12" ht="33" x14ac:dyDescent="0.25">
      <c r="A26" s="4">
        <f t="shared" si="0"/>
        <v>25</v>
      </c>
      <c r="B26" s="5" t="s">
        <v>15</v>
      </c>
      <c r="C26" s="8" t="s">
        <v>217</v>
      </c>
      <c r="D26" s="5" t="s">
        <v>12</v>
      </c>
      <c r="E26" s="8" t="s">
        <v>218</v>
      </c>
      <c r="F26" s="8" t="s">
        <v>219</v>
      </c>
      <c r="G26" s="6">
        <v>15</v>
      </c>
      <c r="H26" s="6">
        <v>44</v>
      </c>
      <c r="I26" s="11">
        <v>-0.9052</v>
      </c>
      <c r="J26" s="10">
        <v>9829</v>
      </c>
      <c r="K26" s="10">
        <v>1403</v>
      </c>
      <c r="L26" s="10">
        <v>308554</v>
      </c>
    </row>
    <row r="27" spans="1:12" ht="33" x14ac:dyDescent="0.25">
      <c r="A27" s="4">
        <f t="shared" si="0"/>
        <v>26</v>
      </c>
      <c r="B27" s="5" t="s">
        <v>15</v>
      </c>
      <c r="C27" s="8" t="s">
        <v>220</v>
      </c>
      <c r="D27" s="5" t="s">
        <v>12</v>
      </c>
      <c r="E27" s="8" t="s">
        <v>124</v>
      </c>
      <c r="F27" s="8" t="s">
        <v>221</v>
      </c>
      <c r="G27" s="6">
        <v>11</v>
      </c>
      <c r="H27" s="6">
        <v>47</v>
      </c>
      <c r="I27" s="11">
        <v>-0.91049999999999998</v>
      </c>
      <c r="J27" s="10">
        <v>9805</v>
      </c>
      <c r="K27" s="10">
        <v>1225</v>
      </c>
      <c r="L27" s="10">
        <v>285245</v>
      </c>
    </row>
    <row r="28" spans="1:12" ht="82.5" x14ac:dyDescent="0.25">
      <c r="A28" s="4">
        <f t="shared" si="0"/>
        <v>27</v>
      </c>
      <c r="B28" s="5" t="s">
        <v>10</v>
      </c>
      <c r="C28" s="8" t="s">
        <v>72</v>
      </c>
      <c r="D28" s="5" t="s">
        <v>73</v>
      </c>
      <c r="E28" s="8" t="s">
        <v>74</v>
      </c>
      <c r="F28" s="8" t="s">
        <v>75</v>
      </c>
      <c r="G28" s="6">
        <v>18</v>
      </c>
      <c r="H28" s="10">
        <v>1248</v>
      </c>
      <c r="I28" s="11">
        <v>-0.40770000000000001</v>
      </c>
      <c r="J28" s="10">
        <v>296162</v>
      </c>
      <c r="K28" s="10">
        <v>11956</v>
      </c>
      <c r="L28" s="10">
        <v>2831714</v>
      </c>
    </row>
    <row r="29" spans="1:12" ht="49.5" x14ac:dyDescent="0.25">
      <c r="A29" s="4">
        <f t="shared" si="0"/>
        <v>28</v>
      </c>
      <c r="B29" s="5" t="s">
        <v>15</v>
      </c>
      <c r="C29" s="8" t="s">
        <v>92</v>
      </c>
      <c r="D29" s="5" t="s">
        <v>73</v>
      </c>
      <c r="E29" s="8" t="s">
        <v>24</v>
      </c>
      <c r="F29" s="8" t="s">
        <v>25</v>
      </c>
      <c r="G29" s="6">
        <v>11</v>
      </c>
      <c r="H29" s="6">
        <v>525</v>
      </c>
      <c r="I29" s="11">
        <v>-0.4415</v>
      </c>
      <c r="J29" s="10">
        <v>127267</v>
      </c>
      <c r="K29" s="10">
        <v>4620</v>
      </c>
      <c r="L29" s="10">
        <v>1072464</v>
      </c>
    </row>
    <row r="30" spans="1:12" ht="49.5" x14ac:dyDescent="0.25">
      <c r="A30" s="4">
        <f t="shared" si="0"/>
        <v>29</v>
      </c>
      <c r="B30" s="5" t="s">
        <v>10</v>
      </c>
      <c r="C30" s="8" t="s">
        <v>110</v>
      </c>
      <c r="D30" s="5" t="s">
        <v>73</v>
      </c>
      <c r="E30" s="8" t="s">
        <v>111</v>
      </c>
      <c r="F30" s="8" t="s">
        <v>112</v>
      </c>
      <c r="G30" s="6">
        <v>9</v>
      </c>
      <c r="H30" s="6">
        <v>312</v>
      </c>
      <c r="I30" s="11">
        <v>-0.29730000000000001</v>
      </c>
      <c r="J30" s="10">
        <v>69180</v>
      </c>
      <c r="K30" s="10">
        <v>6360</v>
      </c>
      <c r="L30" s="10">
        <v>1436681</v>
      </c>
    </row>
    <row r="31" spans="1:12" ht="33" x14ac:dyDescent="0.25">
      <c r="A31" s="4">
        <f t="shared" si="0"/>
        <v>30</v>
      </c>
      <c r="B31" s="5" t="s">
        <v>90</v>
      </c>
      <c r="C31" s="8" t="s">
        <v>156</v>
      </c>
      <c r="D31" s="5" t="s">
        <v>73</v>
      </c>
      <c r="E31" s="8" t="s">
        <v>157</v>
      </c>
      <c r="F31" s="8" t="s">
        <v>158</v>
      </c>
      <c r="G31" s="6">
        <v>3</v>
      </c>
      <c r="H31" s="6">
        <v>152</v>
      </c>
      <c r="I31" s="11">
        <v>-0.39200000000000002</v>
      </c>
      <c r="J31" s="10">
        <v>34825</v>
      </c>
      <c r="K31" s="10">
        <v>1222</v>
      </c>
      <c r="L31" s="10">
        <v>267587</v>
      </c>
    </row>
    <row r="32" spans="1:12" ht="66" x14ac:dyDescent="0.25">
      <c r="A32" s="4">
        <f t="shared" si="0"/>
        <v>31</v>
      </c>
      <c r="B32" s="5" t="s">
        <v>150</v>
      </c>
      <c r="C32" s="8" t="s">
        <v>183</v>
      </c>
      <c r="D32" s="5" t="s">
        <v>73</v>
      </c>
      <c r="E32" s="8" t="s">
        <v>95</v>
      </c>
      <c r="F32" s="8" t="s">
        <v>184</v>
      </c>
      <c r="G32" s="6">
        <v>5</v>
      </c>
      <c r="H32" s="6">
        <v>92</v>
      </c>
      <c r="I32" s="11">
        <v>-0.77339999999999998</v>
      </c>
      <c r="J32" s="10">
        <v>19965</v>
      </c>
      <c r="K32" s="10">
        <v>2173</v>
      </c>
      <c r="L32" s="10">
        <v>482367</v>
      </c>
    </row>
    <row r="33" spans="1:12" ht="49.5" x14ac:dyDescent="0.25">
      <c r="A33" s="4">
        <f t="shared" si="0"/>
        <v>32</v>
      </c>
      <c r="B33" s="5" t="s">
        <v>15</v>
      </c>
      <c r="C33" s="8" t="s">
        <v>212</v>
      </c>
      <c r="D33" s="5" t="s">
        <v>73</v>
      </c>
      <c r="E33" s="8" t="s">
        <v>213</v>
      </c>
      <c r="F33" s="8" t="s">
        <v>214</v>
      </c>
      <c r="G33" s="6">
        <v>1</v>
      </c>
      <c r="H33" s="6">
        <v>24</v>
      </c>
      <c r="I33" s="11">
        <v>-0.90629999999999999</v>
      </c>
      <c r="J33" s="10">
        <v>10800</v>
      </c>
      <c r="K33" s="10">
        <v>5698</v>
      </c>
      <c r="L33" s="10">
        <v>1287057</v>
      </c>
    </row>
    <row r="34" spans="1:12" ht="33" x14ac:dyDescent="0.25">
      <c r="A34" s="4">
        <f t="shared" si="0"/>
        <v>33</v>
      </c>
      <c r="B34" s="5" t="s">
        <v>26</v>
      </c>
      <c r="C34" s="8" t="s">
        <v>224</v>
      </c>
      <c r="D34" s="5" t="s">
        <v>73</v>
      </c>
      <c r="E34" s="8" t="s">
        <v>54</v>
      </c>
      <c r="F34" s="8" t="s">
        <v>55</v>
      </c>
      <c r="G34" s="6">
        <v>4</v>
      </c>
      <c r="H34" s="6">
        <v>37</v>
      </c>
      <c r="I34" s="11">
        <v>-0.85140000000000005</v>
      </c>
      <c r="J34" s="10">
        <v>8950</v>
      </c>
      <c r="K34" s="10">
        <v>3492</v>
      </c>
      <c r="L34" s="10">
        <v>822968</v>
      </c>
    </row>
    <row r="35" spans="1:12" ht="49.5" x14ac:dyDescent="0.25">
      <c r="A35" s="4">
        <f t="shared" si="0"/>
        <v>34</v>
      </c>
      <c r="B35" s="5" t="s">
        <v>291</v>
      </c>
      <c r="C35" s="8" t="s">
        <v>292</v>
      </c>
      <c r="D35" s="5" t="s">
        <v>73</v>
      </c>
      <c r="E35" s="8" t="s">
        <v>51</v>
      </c>
      <c r="F35" s="8" t="s">
        <v>293</v>
      </c>
      <c r="G35" s="6">
        <v>1</v>
      </c>
      <c r="H35" s="6">
        <v>2</v>
      </c>
      <c r="I35" s="11">
        <v>-0.99029999999999996</v>
      </c>
      <c r="J35" s="6">
        <v>520</v>
      </c>
      <c r="K35" s="10">
        <v>5653</v>
      </c>
      <c r="L35" s="10">
        <v>1320373</v>
      </c>
    </row>
    <row r="36" spans="1:12" ht="33" x14ac:dyDescent="0.25">
      <c r="A36" s="4">
        <f t="shared" si="0"/>
        <v>35</v>
      </c>
      <c r="B36" s="5" t="s">
        <v>294</v>
      </c>
      <c r="C36" s="8" t="s">
        <v>295</v>
      </c>
      <c r="D36" s="5" t="s">
        <v>73</v>
      </c>
      <c r="E36" s="8" t="s">
        <v>54</v>
      </c>
      <c r="F36" s="8" t="s">
        <v>55</v>
      </c>
      <c r="G36" s="6">
        <v>1</v>
      </c>
      <c r="H36" s="6">
        <v>2</v>
      </c>
      <c r="I36" s="11">
        <v>-0.98609999999999998</v>
      </c>
      <c r="J36" s="6">
        <v>340</v>
      </c>
      <c r="K36" s="10">
        <v>5095</v>
      </c>
      <c r="L36" s="10">
        <v>1142788</v>
      </c>
    </row>
    <row r="37" spans="1:12" ht="49.5" x14ac:dyDescent="0.25">
      <c r="A37" s="4">
        <f t="shared" si="0"/>
        <v>36</v>
      </c>
      <c r="B37" s="5" t="s">
        <v>84</v>
      </c>
      <c r="C37" s="8" t="s">
        <v>162</v>
      </c>
      <c r="D37" s="5" t="s">
        <v>163</v>
      </c>
      <c r="E37" s="8" t="s">
        <v>86</v>
      </c>
      <c r="F37" s="8" t="s">
        <v>164</v>
      </c>
      <c r="G37" s="6">
        <v>9</v>
      </c>
      <c r="H37" s="6">
        <v>126</v>
      </c>
      <c r="I37" s="11">
        <v>-0.47720000000000001</v>
      </c>
      <c r="J37" s="10">
        <v>27860</v>
      </c>
      <c r="K37" s="10">
        <v>2689</v>
      </c>
      <c r="L37" s="10">
        <v>615697</v>
      </c>
    </row>
    <row r="38" spans="1:12" ht="33" x14ac:dyDescent="0.25">
      <c r="A38" s="4">
        <f t="shared" si="0"/>
        <v>37</v>
      </c>
      <c r="B38" s="5" t="s">
        <v>106</v>
      </c>
      <c r="C38" s="8" t="s">
        <v>249</v>
      </c>
      <c r="D38" s="5" t="s">
        <v>163</v>
      </c>
      <c r="E38" s="8" t="s">
        <v>218</v>
      </c>
      <c r="F38" s="8" t="s">
        <v>250</v>
      </c>
      <c r="G38" s="6">
        <v>1</v>
      </c>
      <c r="H38" s="6">
        <v>26</v>
      </c>
      <c r="I38" s="11">
        <v>-0.46939999999999998</v>
      </c>
      <c r="J38" s="10">
        <v>4160</v>
      </c>
      <c r="K38" s="10">
        <v>1412</v>
      </c>
      <c r="L38" s="10">
        <v>307897</v>
      </c>
    </row>
    <row r="39" spans="1:12" ht="33" x14ac:dyDescent="0.25">
      <c r="A39" s="4">
        <f t="shared" si="0"/>
        <v>38</v>
      </c>
      <c r="B39" s="5" t="s">
        <v>15</v>
      </c>
      <c r="C39" s="8" t="s">
        <v>256</v>
      </c>
      <c r="D39" s="5" t="s">
        <v>163</v>
      </c>
      <c r="E39" s="8" t="s">
        <v>54</v>
      </c>
      <c r="F39" s="8" t="s">
        <v>257</v>
      </c>
      <c r="G39" s="6">
        <v>1</v>
      </c>
      <c r="H39" s="6">
        <v>17</v>
      </c>
      <c r="I39" s="11">
        <v>4.6666999999999996</v>
      </c>
      <c r="J39" s="10">
        <v>3740</v>
      </c>
      <c r="K39" s="10">
        <v>2144</v>
      </c>
      <c r="L39" s="10">
        <v>481770</v>
      </c>
    </row>
    <row r="40" spans="1:12" ht="49.5" x14ac:dyDescent="0.25">
      <c r="A40" s="4">
        <f t="shared" si="0"/>
        <v>39</v>
      </c>
      <c r="B40" s="5" t="s">
        <v>15</v>
      </c>
      <c r="C40" s="8" t="s">
        <v>33</v>
      </c>
      <c r="D40" s="5" t="s">
        <v>34</v>
      </c>
      <c r="E40" s="8" t="s">
        <v>35</v>
      </c>
      <c r="F40" s="8" t="s">
        <v>36</v>
      </c>
      <c r="G40" s="6">
        <v>95</v>
      </c>
      <c r="H40" s="10">
        <v>20719</v>
      </c>
      <c r="I40" s="11">
        <v>-0.53920000000000001</v>
      </c>
      <c r="J40" s="10">
        <v>5414540</v>
      </c>
      <c r="K40" s="10">
        <v>508459</v>
      </c>
      <c r="L40" s="10">
        <v>133296967</v>
      </c>
    </row>
    <row r="41" spans="1:12" ht="33" x14ac:dyDescent="0.25">
      <c r="A41" s="4">
        <f t="shared" si="0"/>
        <v>40</v>
      </c>
      <c r="B41" s="5" t="s">
        <v>41</v>
      </c>
      <c r="C41" s="8" t="s">
        <v>42</v>
      </c>
      <c r="D41" s="5" t="s">
        <v>43</v>
      </c>
      <c r="E41" s="8" t="s">
        <v>44</v>
      </c>
      <c r="F41" s="8" t="s">
        <v>45</v>
      </c>
      <c r="G41" s="6">
        <v>36</v>
      </c>
      <c r="H41" s="10">
        <v>3796</v>
      </c>
      <c r="I41" s="11">
        <v>-0.56599999999999995</v>
      </c>
      <c r="J41" s="10">
        <v>907858</v>
      </c>
      <c r="K41" s="10">
        <v>106531</v>
      </c>
      <c r="L41" s="10">
        <v>26589757</v>
      </c>
    </row>
    <row r="42" spans="1:12" ht="33" x14ac:dyDescent="0.25">
      <c r="A42" s="4">
        <f t="shared" si="0"/>
        <v>41</v>
      </c>
      <c r="B42" s="5" t="s">
        <v>150</v>
      </c>
      <c r="C42" s="8" t="s">
        <v>151</v>
      </c>
      <c r="D42" s="5" t="s">
        <v>43</v>
      </c>
      <c r="E42" s="8" t="s">
        <v>82</v>
      </c>
      <c r="F42" s="8" t="s">
        <v>152</v>
      </c>
      <c r="G42" s="6">
        <v>2</v>
      </c>
      <c r="H42" s="6">
        <v>141</v>
      </c>
      <c r="I42" s="11">
        <v>3.7</v>
      </c>
      <c r="J42" s="10">
        <v>37190</v>
      </c>
      <c r="K42" s="10">
        <v>5290</v>
      </c>
      <c r="L42" s="10">
        <v>1209573</v>
      </c>
    </row>
    <row r="43" spans="1:12" ht="33" x14ac:dyDescent="0.25">
      <c r="A43" s="4">
        <f t="shared" si="0"/>
        <v>42</v>
      </c>
      <c r="B43" s="5" t="s">
        <v>106</v>
      </c>
      <c r="C43" s="8" t="s">
        <v>272</v>
      </c>
      <c r="D43" s="5" t="s">
        <v>43</v>
      </c>
      <c r="E43" s="8" t="s">
        <v>54</v>
      </c>
      <c r="F43" s="8" t="s">
        <v>273</v>
      </c>
      <c r="G43" s="6">
        <v>1</v>
      </c>
      <c r="H43" s="6">
        <v>6</v>
      </c>
      <c r="I43" s="11">
        <v>-0.33329999999999999</v>
      </c>
      <c r="J43" s="10">
        <v>1820</v>
      </c>
      <c r="K43" s="10">
        <v>1080</v>
      </c>
      <c r="L43" s="10">
        <v>269112</v>
      </c>
    </row>
    <row r="44" spans="1:12" x14ac:dyDescent="0.25">
      <c r="A44" s="4">
        <f t="shared" si="0"/>
        <v>43</v>
      </c>
      <c r="B44" s="5" t="s">
        <v>15</v>
      </c>
      <c r="C44" s="8" t="s">
        <v>280</v>
      </c>
      <c r="D44" s="5" t="s">
        <v>43</v>
      </c>
      <c r="E44" s="8" t="s">
        <v>145</v>
      </c>
      <c r="F44" s="8" t="s">
        <v>281</v>
      </c>
      <c r="G44" s="6">
        <v>1</v>
      </c>
      <c r="H44" s="6">
        <v>5</v>
      </c>
      <c r="I44" s="11">
        <v>-0.89580000000000004</v>
      </c>
      <c r="J44" s="6">
        <v>990</v>
      </c>
      <c r="K44" s="10">
        <v>35945</v>
      </c>
      <c r="L44" s="10">
        <v>8433665</v>
      </c>
    </row>
    <row r="45" spans="1:12" ht="49.5" x14ac:dyDescent="0.25">
      <c r="A45" s="4">
        <f t="shared" si="0"/>
        <v>44</v>
      </c>
      <c r="B45" s="5" t="s">
        <v>26</v>
      </c>
      <c r="C45" s="8" t="s">
        <v>27</v>
      </c>
      <c r="D45" s="5" t="s">
        <v>28</v>
      </c>
      <c r="E45" s="8" t="s">
        <v>29</v>
      </c>
      <c r="F45" s="8" t="s">
        <v>30</v>
      </c>
      <c r="G45" s="6">
        <v>69</v>
      </c>
      <c r="H45" s="10">
        <v>26576</v>
      </c>
      <c r="I45" s="11">
        <v>-0.44009999999999999</v>
      </c>
      <c r="J45" s="10">
        <v>6754624</v>
      </c>
      <c r="K45" s="10">
        <v>857030</v>
      </c>
      <c r="L45" s="10">
        <v>223046140</v>
      </c>
    </row>
    <row r="46" spans="1:12" ht="33" x14ac:dyDescent="0.25">
      <c r="A46" s="4">
        <f t="shared" si="0"/>
        <v>45</v>
      </c>
      <c r="B46" s="5" t="s">
        <v>10</v>
      </c>
      <c r="C46" s="8" t="s">
        <v>180</v>
      </c>
      <c r="D46" s="5" t="s">
        <v>181</v>
      </c>
      <c r="E46" s="8" t="s">
        <v>182</v>
      </c>
      <c r="F46" s="8" t="s">
        <v>182</v>
      </c>
      <c r="G46" s="6">
        <v>1</v>
      </c>
      <c r="H46" s="6">
        <v>88</v>
      </c>
      <c r="I46" s="11">
        <v>-0.74419999999999997</v>
      </c>
      <c r="J46" s="10">
        <v>20240</v>
      </c>
      <c r="K46" s="10">
        <v>6601</v>
      </c>
      <c r="L46" s="10">
        <v>1453797</v>
      </c>
    </row>
    <row r="47" spans="1:12" ht="33" x14ac:dyDescent="0.25">
      <c r="A47" s="4">
        <f t="shared" si="0"/>
        <v>46</v>
      </c>
      <c r="B47" s="5" t="s">
        <v>26</v>
      </c>
      <c r="C47" s="8" t="s">
        <v>222</v>
      </c>
      <c r="D47" s="5" t="s">
        <v>181</v>
      </c>
      <c r="E47" s="8" t="s">
        <v>54</v>
      </c>
      <c r="F47" s="8" t="s">
        <v>223</v>
      </c>
      <c r="G47" s="6">
        <v>1</v>
      </c>
      <c r="H47" s="6">
        <v>37</v>
      </c>
      <c r="I47" s="11">
        <v>-5.1299999999999998E-2</v>
      </c>
      <c r="J47" s="10">
        <v>9575</v>
      </c>
      <c r="K47" s="10">
        <v>8755</v>
      </c>
      <c r="L47" s="10">
        <v>2158727</v>
      </c>
    </row>
    <row r="48" spans="1:12" ht="33" x14ac:dyDescent="0.25">
      <c r="A48" s="4">
        <f t="shared" si="0"/>
        <v>47</v>
      </c>
      <c r="B48" s="5" t="s">
        <v>90</v>
      </c>
      <c r="C48" s="8" t="s">
        <v>229</v>
      </c>
      <c r="D48" s="5" t="s">
        <v>181</v>
      </c>
      <c r="E48" s="8" t="s">
        <v>199</v>
      </c>
      <c r="F48" s="8" t="s">
        <v>230</v>
      </c>
      <c r="G48" s="6">
        <v>1</v>
      </c>
      <c r="H48" s="6">
        <v>11</v>
      </c>
      <c r="I48" s="11">
        <v>-0.92090000000000005</v>
      </c>
      <c r="J48" s="10">
        <v>8200</v>
      </c>
      <c r="K48" s="10">
        <v>3517</v>
      </c>
      <c r="L48" s="10">
        <v>2704776</v>
      </c>
    </row>
    <row r="49" spans="1:12" ht="33" x14ac:dyDescent="0.25">
      <c r="A49" s="4">
        <f t="shared" si="0"/>
        <v>48</v>
      </c>
      <c r="B49" s="5" t="s">
        <v>106</v>
      </c>
      <c r="C49" s="8" t="s">
        <v>244</v>
      </c>
      <c r="D49" s="5" t="s">
        <v>181</v>
      </c>
      <c r="E49" s="8" t="s">
        <v>154</v>
      </c>
      <c r="F49" s="8" t="s">
        <v>245</v>
      </c>
      <c r="G49" s="6">
        <v>3</v>
      </c>
      <c r="H49" s="6">
        <v>20</v>
      </c>
      <c r="I49" s="11">
        <v>-0.66669999999999996</v>
      </c>
      <c r="J49" s="10">
        <v>4862</v>
      </c>
      <c r="K49" s="10">
        <v>5366</v>
      </c>
      <c r="L49" s="10">
        <v>1256002</v>
      </c>
    </row>
    <row r="50" spans="1:12" ht="33" x14ac:dyDescent="0.25">
      <c r="A50" s="4">
        <f t="shared" si="0"/>
        <v>49</v>
      </c>
      <c r="B50" s="5" t="s">
        <v>251</v>
      </c>
      <c r="C50" s="8" t="s">
        <v>252</v>
      </c>
      <c r="D50" s="5" t="s">
        <v>181</v>
      </c>
      <c r="E50" s="8" t="s">
        <v>111</v>
      </c>
      <c r="F50" s="8" t="s">
        <v>253</v>
      </c>
      <c r="G50" s="6">
        <v>1</v>
      </c>
      <c r="H50" s="6">
        <v>24</v>
      </c>
      <c r="I50" s="11">
        <v>0</v>
      </c>
      <c r="J50" s="10">
        <v>3840</v>
      </c>
      <c r="K50" s="10">
        <v>1833</v>
      </c>
      <c r="L50" s="10">
        <v>414400</v>
      </c>
    </row>
    <row r="51" spans="1:12" ht="66" x14ac:dyDescent="0.25">
      <c r="A51" s="4">
        <f t="shared" si="0"/>
        <v>50</v>
      </c>
      <c r="B51" s="5" t="s">
        <v>15</v>
      </c>
      <c r="C51" s="8" t="s">
        <v>58</v>
      </c>
      <c r="D51" s="5" t="s">
        <v>59</v>
      </c>
      <c r="E51" s="8" t="s">
        <v>16</v>
      </c>
      <c r="F51" s="8" t="s">
        <v>17</v>
      </c>
      <c r="G51" s="6">
        <v>53</v>
      </c>
      <c r="H51" s="10">
        <v>1554</v>
      </c>
      <c r="I51" s="11">
        <v>-0.70860000000000001</v>
      </c>
      <c r="J51" s="10">
        <v>380478</v>
      </c>
      <c r="K51" s="10">
        <v>303744</v>
      </c>
      <c r="L51" s="10">
        <v>75335400</v>
      </c>
    </row>
    <row r="52" spans="1:12" ht="49.5" x14ac:dyDescent="0.25">
      <c r="A52" s="4">
        <f t="shared" si="0"/>
        <v>51</v>
      </c>
      <c r="B52" s="5" t="s">
        <v>15</v>
      </c>
      <c r="C52" s="8" t="s">
        <v>146</v>
      </c>
      <c r="D52" s="5" t="s">
        <v>147</v>
      </c>
      <c r="E52" s="8" t="s">
        <v>148</v>
      </c>
      <c r="F52" s="8" t="s">
        <v>149</v>
      </c>
      <c r="G52" s="6">
        <v>8</v>
      </c>
      <c r="H52" s="6">
        <v>163</v>
      </c>
      <c r="I52" s="11">
        <v>-0.7218</v>
      </c>
      <c r="J52" s="10">
        <v>37812</v>
      </c>
      <c r="K52" s="10">
        <v>139769</v>
      </c>
      <c r="L52" s="10">
        <v>35204270</v>
      </c>
    </row>
    <row r="53" spans="1:12" ht="33" x14ac:dyDescent="0.25">
      <c r="A53" s="4">
        <f t="shared" si="0"/>
        <v>52</v>
      </c>
      <c r="B53" s="5" t="s">
        <v>15</v>
      </c>
      <c r="C53" s="8" t="s">
        <v>254</v>
      </c>
      <c r="D53" s="5" t="s">
        <v>147</v>
      </c>
      <c r="E53" s="8" t="s">
        <v>145</v>
      </c>
      <c r="F53" s="8" t="s">
        <v>255</v>
      </c>
      <c r="G53" s="6">
        <v>1</v>
      </c>
      <c r="H53" s="6">
        <v>22</v>
      </c>
      <c r="I53" s="11">
        <v>0</v>
      </c>
      <c r="J53" s="10">
        <v>3740</v>
      </c>
      <c r="K53" s="10">
        <v>3722</v>
      </c>
      <c r="L53" s="10">
        <v>888612</v>
      </c>
    </row>
    <row r="54" spans="1:12" ht="33" x14ac:dyDescent="0.25">
      <c r="A54" s="4">
        <f t="shared" si="0"/>
        <v>53</v>
      </c>
      <c r="B54" s="5" t="s">
        <v>26</v>
      </c>
      <c r="C54" s="8" t="s">
        <v>284</v>
      </c>
      <c r="D54" s="5" t="s">
        <v>147</v>
      </c>
      <c r="E54" s="8" t="s">
        <v>285</v>
      </c>
      <c r="F54" s="8" t="s">
        <v>286</v>
      </c>
      <c r="G54" s="6">
        <v>1</v>
      </c>
      <c r="H54" s="6">
        <v>4</v>
      </c>
      <c r="I54" s="11">
        <v>-0.9</v>
      </c>
      <c r="J54" s="6">
        <v>775</v>
      </c>
      <c r="K54" s="10">
        <v>7476</v>
      </c>
      <c r="L54" s="10">
        <v>1859284</v>
      </c>
    </row>
    <row r="55" spans="1:12" ht="33" x14ac:dyDescent="0.25">
      <c r="A55" s="4">
        <f t="shared" si="0"/>
        <v>54</v>
      </c>
      <c r="B55" s="5" t="s">
        <v>41</v>
      </c>
      <c r="C55" s="8" t="s">
        <v>197</v>
      </c>
      <c r="D55" s="5" t="s">
        <v>198</v>
      </c>
      <c r="E55" s="8" t="s">
        <v>199</v>
      </c>
      <c r="F55" s="8" t="s">
        <v>200</v>
      </c>
      <c r="G55" s="6">
        <v>3</v>
      </c>
      <c r="H55" s="6">
        <v>18</v>
      </c>
      <c r="I55" s="11">
        <v>5</v>
      </c>
      <c r="J55" s="10">
        <v>12320</v>
      </c>
      <c r="K55" s="6">
        <v>71</v>
      </c>
      <c r="L55" s="10">
        <v>48400</v>
      </c>
    </row>
    <row r="56" spans="1:12" ht="33" x14ac:dyDescent="0.25">
      <c r="A56" s="4">
        <f t="shared" si="0"/>
        <v>55</v>
      </c>
      <c r="B56" s="5" t="s">
        <v>41</v>
      </c>
      <c r="C56" s="8" t="s">
        <v>231</v>
      </c>
      <c r="D56" s="5" t="s">
        <v>198</v>
      </c>
      <c r="E56" s="8" t="s">
        <v>199</v>
      </c>
      <c r="F56" s="8" t="s">
        <v>200</v>
      </c>
      <c r="G56" s="6">
        <v>2</v>
      </c>
      <c r="H56" s="6">
        <v>12</v>
      </c>
      <c r="I56" s="11">
        <v>-0.36840000000000001</v>
      </c>
      <c r="J56" s="10">
        <v>8160</v>
      </c>
      <c r="K56" s="6">
        <v>101</v>
      </c>
      <c r="L56" s="10">
        <v>69760</v>
      </c>
    </row>
    <row r="57" spans="1:12" ht="33" x14ac:dyDescent="0.25">
      <c r="A57" s="4">
        <f t="shared" si="0"/>
        <v>56</v>
      </c>
      <c r="B57" s="5" t="s">
        <v>41</v>
      </c>
      <c r="C57" s="8" t="s">
        <v>277</v>
      </c>
      <c r="D57" s="5" t="s">
        <v>198</v>
      </c>
      <c r="E57" s="8" t="s">
        <v>199</v>
      </c>
      <c r="F57" s="8" t="s">
        <v>200</v>
      </c>
      <c r="G57" s="6">
        <v>1</v>
      </c>
      <c r="H57" s="6">
        <v>2</v>
      </c>
      <c r="I57" s="11">
        <v>-0.94869999999999999</v>
      </c>
      <c r="J57" s="10">
        <v>1400</v>
      </c>
      <c r="K57" s="6">
        <v>94</v>
      </c>
      <c r="L57" s="10">
        <v>62530</v>
      </c>
    </row>
    <row r="58" spans="1:12" ht="231" x14ac:dyDescent="0.25">
      <c r="A58" s="4">
        <f t="shared" ref="A58:A104" si="1">ROW(A57)</f>
        <v>57</v>
      </c>
      <c r="B58" s="5" t="s">
        <v>10</v>
      </c>
      <c r="C58" s="8" t="s">
        <v>80</v>
      </c>
      <c r="D58" s="5" t="s">
        <v>81</v>
      </c>
      <c r="E58" s="8" t="s">
        <v>82</v>
      </c>
      <c r="F58" s="8" t="s">
        <v>83</v>
      </c>
      <c r="G58" s="6">
        <v>29</v>
      </c>
      <c r="H58" s="10">
        <v>1197</v>
      </c>
      <c r="I58" s="11">
        <v>-0.40770000000000001</v>
      </c>
      <c r="J58" s="10">
        <v>287213</v>
      </c>
      <c r="K58" s="10">
        <v>299574</v>
      </c>
      <c r="L58" s="10">
        <v>72352374</v>
      </c>
    </row>
    <row r="59" spans="1:12" ht="49.5" x14ac:dyDescent="0.25">
      <c r="A59" s="4">
        <f t="shared" si="1"/>
        <v>58</v>
      </c>
      <c r="B59" s="5" t="s">
        <v>15</v>
      </c>
      <c r="C59" s="8" t="s">
        <v>159</v>
      </c>
      <c r="D59" s="5" t="s">
        <v>81</v>
      </c>
      <c r="E59" s="8" t="s">
        <v>24</v>
      </c>
      <c r="F59" s="8" t="s">
        <v>25</v>
      </c>
      <c r="G59" s="6">
        <v>5</v>
      </c>
      <c r="H59" s="6">
        <v>168</v>
      </c>
      <c r="I59" s="11">
        <v>-0.2329</v>
      </c>
      <c r="J59" s="10">
        <v>29746</v>
      </c>
      <c r="K59" s="10">
        <v>99904</v>
      </c>
      <c r="L59" s="10">
        <v>23914911</v>
      </c>
    </row>
    <row r="60" spans="1:12" ht="49.5" x14ac:dyDescent="0.25">
      <c r="A60" s="4">
        <f t="shared" si="1"/>
        <v>59</v>
      </c>
      <c r="B60" s="5" t="s">
        <v>15</v>
      </c>
      <c r="C60" s="8" t="s">
        <v>193</v>
      </c>
      <c r="D60" s="5" t="s">
        <v>81</v>
      </c>
      <c r="E60" s="8" t="s">
        <v>148</v>
      </c>
      <c r="F60" s="8" t="s">
        <v>149</v>
      </c>
      <c r="G60" s="6">
        <v>3</v>
      </c>
      <c r="H60" s="6">
        <v>220</v>
      </c>
      <c r="I60" s="11">
        <v>-3.5099999999999999E-2</v>
      </c>
      <c r="J60" s="10">
        <v>14424</v>
      </c>
      <c r="K60" s="10">
        <v>41311</v>
      </c>
      <c r="L60" s="10">
        <v>10369131</v>
      </c>
    </row>
    <row r="61" spans="1:12" ht="33" x14ac:dyDescent="0.25">
      <c r="A61" s="4">
        <f t="shared" si="1"/>
        <v>60</v>
      </c>
      <c r="B61" s="5" t="s">
        <v>90</v>
      </c>
      <c r="C61" s="8" t="s">
        <v>246</v>
      </c>
      <c r="D61" s="5" t="s">
        <v>81</v>
      </c>
      <c r="E61" s="8" t="s">
        <v>247</v>
      </c>
      <c r="F61" s="8" t="s">
        <v>248</v>
      </c>
      <c r="G61" s="6">
        <v>1</v>
      </c>
      <c r="H61" s="6">
        <v>31</v>
      </c>
      <c r="I61" s="11">
        <v>0.72219999999999995</v>
      </c>
      <c r="J61" s="10">
        <v>4740</v>
      </c>
      <c r="K61" s="6">
        <v>744</v>
      </c>
      <c r="L61" s="10">
        <v>172271</v>
      </c>
    </row>
    <row r="62" spans="1:12" ht="66" x14ac:dyDescent="0.25">
      <c r="A62" s="4">
        <f t="shared" si="1"/>
        <v>61</v>
      </c>
      <c r="B62" s="5" t="s">
        <v>10</v>
      </c>
      <c r="C62" s="8" t="s">
        <v>282</v>
      </c>
      <c r="D62" s="5" t="s">
        <v>81</v>
      </c>
      <c r="E62" s="8" t="s">
        <v>145</v>
      </c>
      <c r="F62" s="8" t="s">
        <v>283</v>
      </c>
      <c r="G62" s="6">
        <v>1</v>
      </c>
      <c r="H62" s="6">
        <v>4</v>
      </c>
      <c r="I62" s="11">
        <v>-0.98540000000000005</v>
      </c>
      <c r="J62" s="6">
        <v>900</v>
      </c>
      <c r="K62" s="10">
        <v>94448</v>
      </c>
      <c r="L62" s="10">
        <v>22512209</v>
      </c>
    </row>
    <row r="63" spans="1:12" ht="49.5" x14ac:dyDescent="0.25">
      <c r="A63" s="4">
        <f t="shared" si="1"/>
        <v>62</v>
      </c>
      <c r="B63" s="5" t="s">
        <v>26</v>
      </c>
      <c r="C63" s="8" t="s">
        <v>102</v>
      </c>
      <c r="D63" s="5" t="s">
        <v>103</v>
      </c>
      <c r="E63" s="8" t="s">
        <v>104</v>
      </c>
      <c r="F63" s="8" t="s">
        <v>105</v>
      </c>
      <c r="G63" s="6">
        <v>8</v>
      </c>
      <c r="H63" s="6">
        <v>337</v>
      </c>
      <c r="I63" s="11">
        <v>-9.6500000000000002E-2</v>
      </c>
      <c r="J63" s="10">
        <v>70259</v>
      </c>
      <c r="K63" s="10">
        <v>25343</v>
      </c>
      <c r="L63" s="10">
        <v>5777051</v>
      </c>
    </row>
    <row r="64" spans="1:12" ht="49.5" x14ac:dyDescent="0.25">
      <c r="A64" s="4">
        <f t="shared" si="1"/>
        <v>63</v>
      </c>
      <c r="B64" s="5" t="s">
        <v>15</v>
      </c>
      <c r="C64" s="8" t="s">
        <v>165</v>
      </c>
      <c r="D64" s="5" t="s">
        <v>103</v>
      </c>
      <c r="E64" s="8" t="s">
        <v>148</v>
      </c>
      <c r="F64" s="8" t="s">
        <v>149</v>
      </c>
      <c r="G64" s="6">
        <v>7</v>
      </c>
      <c r="H64" s="6">
        <v>284</v>
      </c>
      <c r="I64" s="11">
        <v>-4.0500000000000001E-2</v>
      </c>
      <c r="J64" s="10">
        <v>27755</v>
      </c>
      <c r="K64" s="10">
        <v>14528</v>
      </c>
      <c r="L64" s="10">
        <v>3518283</v>
      </c>
    </row>
    <row r="65" spans="1:12" ht="33" x14ac:dyDescent="0.25">
      <c r="A65" s="4">
        <f t="shared" si="1"/>
        <v>64</v>
      </c>
      <c r="B65" s="5" t="s">
        <v>10</v>
      </c>
      <c r="C65" s="8" t="s">
        <v>173</v>
      </c>
      <c r="D65" s="5" t="s">
        <v>103</v>
      </c>
      <c r="E65" s="8" t="s">
        <v>13</v>
      </c>
      <c r="F65" s="8" t="s">
        <v>174</v>
      </c>
      <c r="G65" s="6">
        <v>2</v>
      </c>
      <c r="H65" s="6">
        <v>117</v>
      </c>
      <c r="I65" s="11">
        <v>-0.14599999999999999</v>
      </c>
      <c r="J65" s="10">
        <v>22530</v>
      </c>
      <c r="K65" s="10">
        <v>5292</v>
      </c>
      <c r="L65" s="10">
        <v>1230745</v>
      </c>
    </row>
    <row r="66" spans="1:12" x14ac:dyDescent="0.25">
      <c r="A66" s="4">
        <f t="shared" si="1"/>
        <v>65</v>
      </c>
      <c r="B66" s="5" t="s">
        <v>106</v>
      </c>
      <c r="C66" s="8" t="s">
        <v>225</v>
      </c>
      <c r="D66" s="5" t="s">
        <v>103</v>
      </c>
      <c r="E66" s="8" t="s">
        <v>157</v>
      </c>
      <c r="F66" s="8" t="s">
        <v>226</v>
      </c>
      <c r="G66" s="6">
        <v>3</v>
      </c>
      <c r="H66" s="6">
        <v>84</v>
      </c>
      <c r="I66" s="11">
        <v>-0.42859999999999998</v>
      </c>
      <c r="J66" s="10">
        <v>8475</v>
      </c>
      <c r="K66" s="10">
        <v>1287</v>
      </c>
      <c r="L66" s="10">
        <v>245982</v>
      </c>
    </row>
    <row r="67" spans="1:12" ht="82.5" x14ac:dyDescent="0.25">
      <c r="A67" s="4">
        <f t="shared" si="1"/>
        <v>66</v>
      </c>
      <c r="B67" s="5" t="s">
        <v>10</v>
      </c>
      <c r="C67" s="8" t="s">
        <v>258</v>
      </c>
      <c r="D67" s="5" t="s">
        <v>259</v>
      </c>
      <c r="E67" s="8" t="s">
        <v>20</v>
      </c>
      <c r="F67" s="8" t="s">
        <v>260</v>
      </c>
      <c r="G67" s="6">
        <v>2</v>
      </c>
      <c r="H67" s="6">
        <v>71</v>
      </c>
      <c r="I67" s="11">
        <v>-0.51029999999999998</v>
      </c>
      <c r="J67" s="10">
        <v>3640</v>
      </c>
      <c r="K67" s="10">
        <v>23720</v>
      </c>
      <c r="L67" s="10">
        <v>5526085</v>
      </c>
    </row>
    <row r="68" spans="1:12" ht="49.5" x14ac:dyDescent="0.25">
      <c r="A68" s="4">
        <f t="shared" si="1"/>
        <v>67</v>
      </c>
      <c r="B68" s="5" t="s">
        <v>15</v>
      </c>
      <c r="C68" s="8" t="s">
        <v>210</v>
      </c>
      <c r="D68" s="5" t="s">
        <v>211</v>
      </c>
      <c r="E68" s="8" t="s">
        <v>31</v>
      </c>
      <c r="F68" s="8" t="s">
        <v>32</v>
      </c>
      <c r="G68" s="6">
        <v>4</v>
      </c>
      <c r="H68" s="6">
        <v>150</v>
      </c>
      <c r="I68" s="11">
        <v>-0.25740000000000002</v>
      </c>
      <c r="J68" s="10">
        <v>10945</v>
      </c>
      <c r="K68" s="10">
        <v>26702</v>
      </c>
      <c r="L68" s="10">
        <v>6352548</v>
      </c>
    </row>
    <row r="69" spans="1:12" ht="49.5" x14ac:dyDescent="0.25">
      <c r="A69" s="4">
        <f t="shared" si="1"/>
        <v>68</v>
      </c>
      <c r="B69" s="5" t="s">
        <v>15</v>
      </c>
      <c r="C69" s="8" t="s">
        <v>178</v>
      </c>
      <c r="D69" s="5" t="s">
        <v>179</v>
      </c>
      <c r="E69" s="8" t="s">
        <v>24</v>
      </c>
      <c r="F69" s="8" t="s">
        <v>25</v>
      </c>
      <c r="G69" s="6">
        <v>6</v>
      </c>
      <c r="H69" s="6">
        <v>272</v>
      </c>
      <c r="I69" s="11">
        <v>-0.48870000000000002</v>
      </c>
      <c r="J69" s="10">
        <v>20635</v>
      </c>
      <c r="K69" s="10">
        <v>72321</v>
      </c>
      <c r="L69" s="10">
        <v>18404549</v>
      </c>
    </row>
    <row r="70" spans="1:12" ht="33" x14ac:dyDescent="0.25">
      <c r="A70" s="4">
        <f t="shared" si="1"/>
        <v>69</v>
      </c>
      <c r="B70" s="5" t="s">
        <v>106</v>
      </c>
      <c r="C70" s="8" t="s">
        <v>201</v>
      </c>
      <c r="D70" s="5" t="s">
        <v>179</v>
      </c>
      <c r="E70" s="8" t="s">
        <v>124</v>
      </c>
      <c r="F70" s="8" t="s">
        <v>202</v>
      </c>
      <c r="G70" s="6">
        <v>2</v>
      </c>
      <c r="H70" s="6">
        <v>77</v>
      </c>
      <c r="I70" s="11">
        <v>0.60419999999999996</v>
      </c>
      <c r="J70" s="10">
        <v>12160</v>
      </c>
      <c r="K70" s="10">
        <v>1334</v>
      </c>
      <c r="L70" s="10">
        <v>277443</v>
      </c>
    </row>
    <row r="71" spans="1:12" x14ac:dyDescent="0.25">
      <c r="A71" s="4">
        <f t="shared" si="1"/>
        <v>70</v>
      </c>
      <c r="B71" s="5" t="s">
        <v>150</v>
      </c>
      <c r="C71" s="8" t="s">
        <v>232</v>
      </c>
      <c r="D71" s="5" t="s">
        <v>179</v>
      </c>
      <c r="E71" s="8" t="s">
        <v>233</v>
      </c>
      <c r="F71" s="8" t="s">
        <v>234</v>
      </c>
      <c r="G71" s="6">
        <v>1</v>
      </c>
      <c r="H71" s="6">
        <v>48</v>
      </c>
      <c r="I71" s="11">
        <v>0</v>
      </c>
      <c r="J71" s="10">
        <v>7680</v>
      </c>
      <c r="K71" s="6">
        <v>963</v>
      </c>
      <c r="L71" s="10">
        <v>146934</v>
      </c>
    </row>
    <row r="72" spans="1:12" x14ac:dyDescent="0.25">
      <c r="A72" s="4">
        <f t="shared" si="1"/>
        <v>71</v>
      </c>
      <c r="B72" s="5" t="s">
        <v>76</v>
      </c>
      <c r="C72" s="8" t="s">
        <v>77</v>
      </c>
      <c r="D72" s="5" t="s">
        <v>78</v>
      </c>
      <c r="E72" s="8" t="s">
        <v>62</v>
      </c>
      <c r="F72" s="8" t="s">
        <v>79</v>
      </c>
      <c r="G72" s="6">
        <v>16</v>
      </c>
      <c r="H72" s="10">
        <v>1230</v>
      </c>
      <c r="I72" s="11">
        <v>-0.30509999999999998</v>
      </c>
      <c r="J72" s="10">
        <v>290834</v>
      </c>
      <c r="K72" s="10">
        <v>23935</v>
      </c>
      <c r="L72" s="10">
        <v>5771909</v>
      </c>
    </row>
    <row r="73" spans="1:12" ht="66" x14ac:dyDescent="0.25">
      <c r="A73" s="4">
        <f t="shared" si="1"/>
        <v>72</v>
      </c>
      <c r="B73" s="5" t="s">
        <v>15</v>
      </c>
      <c r="C73" s="8" t="s">
        <v>279</v>
      </c>
      <c r="D73" s="5" t="s">
        <v>78</v>
      </c>
      <c r="E73" s="8" t="s">
        <v>16</v>
      </c>
      <c r="F73" s="8" t="s">
        <v>17</v>
      </c>
      <c r="G73" s="6">
        <v>1</v>
      </c>
      <c r="H73" s="6">
        <v>7</v>
      </c>
      <c r="I73" s="11">
        <v>-0.81579999999999997</v>
      </c>
      <c r="J73" s="10">
        <v>1000</v>
      </c>
      <c r="K73" s="10">
        <v>45785</v>
      </c>
      <c r="L73" s="10">
        <v>10425268</v>
      </c>
    </row>
    <row r="74" spans="1:12" ht="49.5" x14ac:dyDescent="0.25">
      <c r="A74" s="4">
        <f t="shared" si="1"/>
        <v>73</v>
      </c>
      <c r="B74" s="5" t="s">
        <v>15</v>
      </c>
      <c r="C74" s="8" t="s">
        <v>170</v>
      </c>
      <c r="D74" s="5" t="s">
        <v>171</v>
      </c>
      <c r="E74" s="8" t="s">
        <v>148</v>
      </c>
      <c r="F74" s="8" t="s">
        <v>172</v>
      </c>
      <c r="G74" s="6">
        <v>2</v>
      </c>
      <c r="H74" s="6">
        <v>452</v>
      </c>
      <c r="I74" s="11">
        <v>0</v>
      </c>
      <c r="J74" s="10">
        <v>23730</v>
      </c>
      <c r="K74" s="10">
        <v>615240</v>
      </c>
      <c r="L74" s="10">
        <v>155086411</v>
      </c>
    </row>
    <row r="75" spans="1:12" ht="49.5" x14ac:dyDescent="0.25">
      <c r="A75" s="4">
        <f t="shared" si="1"/>
        <v>74</v>
      </c>
      <c r="B75" s="5" t="s">
        <v>15</v>
      </c>
      <c r="C75" s="8" t="s">
        <v>287</v>
      </c>
      <c r="D75" s="5" t="s">
        <v>171</v>
      </c>
      <c r="E75" s="8" t="s">
        <v>24</v>
      </c>
      <c r="F75" s="8" t="s">
        <v>25</v>
      </c>
      <c r="G75" s="6">
        <v>1</v>
      </c>
      <c r="H75" s="6">
        <v>7</v>
      </c>
      <c r="I75" s="11">
        <v>-0.78129999999999999</v>
      </c>
      <c r="J75" s="6">
        <v>730</v>
      </c>
      <c r="K75" s="10">
        <v>20672</v>
      </c>
      <c r="L75" s="10">
        <v>4737917</v>
      </c>
    </row>
    <row r="76" spans="1:12" ht="33" x14ac:dyDescent="0.25">
      <c r="A76" s="4">
        <f t="shared" si="1"/>
        <v>75</v>
      </c>
      <c r="B76" s="5" t="s">
        <v>26</v>
      </c>
      <c r="C76" s="8" t="s">
        <v>46</v>
      </c>
      <c r="D76" s="5" t="s">
        <v>47</v>
      </c>
      <c r="E76" s="8" t="s">
        <v>48</v>
      </c>
      <c r="F76" s="8" t="s">
        <v>49</v>
      </c>
      <c r="G76" s="6">
        <v>17</v>
      </c>
      <c r="H76" s="10">
        <v>2524</v>
      </c>
      <c r="I76" s="11">
        <v>0.81189999999999996</v>
      </c>
      <c r="J76" s="10">
        <v>622569</v>
      </c>
      <c r="K76" s="10">
        <v>33990</v>
      </c>
      <c r="L76" s="10">
        <v>8588217</v>
      </c>
    </row>
    <row r="77" spans="1:12" ht="33" x14ac:dyDescent="0.25">
      <c r="A77" s="4">
        <f t="shared" si="1"/>
        <v>76</v>
      </c>
      <c r="B77" s="5" t="s">
        <v>10</v>
      </c>
      <c r="C77" s="8" t="s">
        <v>87</v>
      </c>
      <c r="D77" s="5" t="s">
        <v>88</v>
      </c>
      <c r="E77" s="8" t="s">
        <v>89</v>
      </c>
      <c r="F77" s="8" t="s">
        <v>89</v>
      </c>
      <c r="G77" s="6">
        <v>14</v>
      </c>
      <c r="H77" s="6">
        <v>803</v>
      </c>
      <c r="I77" s="11">
        <v>0.63880000000000003</v>
      </c>
      <c r="J77" s="10">
        <v>173170</v>
      </c>
      <c r="K77" s="10">
        <v>1790</v>
      </c>
      <c r="L77" s="10">
        <v>384998</v>
      </c>
    </row>
    <row r="78" spans="1:12" ht="214.5" x14ac:dyDescent="0.25">
      <c r="A78" s="4">
        <f t="shared" si="1"/>
        <v>77</v>
      </c>
      <c r="B78" s="5" t="s">
        <v>10</v>
      </c>
      <c r="C78" s="8" t="s">
        <v>235</v>
      </c>
      <c r="D78" s="5" t="s">
        <v>88</v>
      </c>
      <c r="E78" s="8" t="s">
        <v>186</v>
      </c>
      <c r="F78" s="8" t="s">
        <v>236</v>
      </c>
      <c r="G78" s="6">
        <v>3</v>
      </c>
      <c r="H78" s="6">
        <v>53</v>
      </c>
      <c r="I78" s="11">
        <v>-0.57940000000000003</v>
      </c>
      <c r="J78" s="10">
        <v>7370</v>
      </c>
      <c r="K78" s="10">
        <v>37814</v>
      </c>
      <c r="L78" s="10">
        <v>9122775</v>
      </c>
    </row>
    <row r="79" spans="1:12" ht="99" x14ac:dyDescent="0.25">
      <c r="A79" s="4">
        <f t="shared" si="1"/>
        <v>78</v>
      </c>
      <c r="B79" s="5" t="s">
        <v>10</v>
      </c>
      <c r="C79" s="8" t="s">
        <v>274</v>
      </c>
      <c r="D79" s="5" t="s">
        <v>88</v>
      </c>
      <c r="E79" s="8" t="s">
        <v>275</v>
      </c>
      <c r="F79" s="8" t="s">
        <v>276</v>
      </c>
      <c r="G79" s="6">
        <v>1</v>
      </c>
      <c r="H79" s="6">
        <v>10</v>
      </c>
      <c r="I79" s="11">
        <v>-0.66669999999999996</v>
      </c>
      <c r="J79" s="10">
        <v>1430</v>
      </c>
      <c r="K79" s="10">
        <v>6680</v>
      </c>
      <c r="L79" s="10">
        <v>1674662</v>
      </c>
    </row>
    <row r="80" spans="1:12" ht="49.5" x14ac:dyDescent="0.25">
      <c r="A80" s="4">
        <f t="shared" si="1"/>
        <v>79</v>
      </c>
      <c r="B80" s="5" t="s">
        <v>10</v>
      </c>
      <c r="C80" s="8" t="s">
        <v>137</v>
      </c>
      <c r="D80" s="5" t="s">
        <v>138</v>
      </c>
      <c r="E80" s="8" t="s">
        <v>139</v>
      </c>
      <c r="F80" s="8" t="s">
        <v>140</v>
      </c>
      <c r="G80" s="6">
        <v>13</v>
      </c>
      <c r="H80" s="6">
        <v>211</v>
      </c>
      <c r="I80" s="11">
        <v>-0.7702</v>
      </c>
      <c r="J80" s="10">
        <v>49545</v>
      </c>
      <c r="K80" s="10">
        <v>2705</v>
      </c>
      <c r="L80" s="10">
        <v>597687</v>
      </c>
    </row>
    <row r="81" spans="1:12" ht="49.5" x14ac:dyDescent="0.25">
      <c r="A81" s="4">
        <f t="shared" si="1"/>
        <v>80</v>
      </c>
      <c r="B81" s="5" t="s">
        <v>15</v>
      </c>
      <c r="C81" s="8" t="s">
        <v>196</v>
      </c>
      <c r="D81" s="5" t="s">
        <v>138</v>
      </c>
      <c r="E81" s="8" t="s">
        <v>35</v>
      </c>
      <c r="F81" s="8" t="s">
        <v>36</v>
      </c>
      <c r="G81" s="6">
        <v>4</v>
      </c>
      <c r="H81" s="6">
        <v>213</v>
      </c>
      <c r="I81" s="11">
        <v>-0.60189999999999999</v>
      </c>
      <c r="J81" s="10">
        <v>13485</v>
      </c>
      <c r="K81" s="10">
        <v>207497</v>
      </c>
      <c r="L81" s="10">
        <v>53699867</v>
      </c>
    </row>
    <row r="82" spans="1:12" ht="49.5" x14ac:dyDescent="0.25">
      <c r="A82" s="4">
        <f t="shared" si="1"/>
        <v>81</v>
      </c>
      <c r="B82" s="5" t="s">
        <v>268</v>
      </c>
      <c r="C82" s="8" t="s">
        <v>269</v>
      </c>
      <c r="D82" s="5" t="s">
        <v>270</v>
      </c>
      <c r="E82" s="8" t="s">
        <v>124</v>
      </c>
      <c r="F82" s="8" t="s">
        <v>271</v>
      </c>
      <c r="G82" s="6">
        <v>2</v>
      </c>
      <c r="H82" s="6">
        <v>18</v>
      </c>
      <c r="I82" s="11">
        <v>-0.76319999999999999</v>
      </c>
      <c r="J82" s="10">
        <v>1980</v>
      </c>
      <c r="K82" s="10">
        <v>2127</v>
      </c>
      <c r="L82" s="10">
        <v>398977</v>
      </c>
    </row>
    <row r="83" spans="1:12" ht="66" x14ac:dyDescent="0.25">
      <c r="A83" s="4">
        <f t="shared" si="1"/>
        <v>82</v>
      </c>
      <c r="B83" s="5" t="s">
        <v>15</v>
      </c>
      <c r="C83" s="8" t="s">
        <v>191</v>
      </c>
      <c r="D83" s="5" t="s">
        <v>192</v>
      </c>
      <c r="E83" s="8" t="s">
        <v>16</v>
      </c>
      <c r="F83" s="8" t="s">
        <v>17</v>
      </c>
      <c r="G83" s="6">
        <v>2</v>
      </c>
      <c r="H83" s="6">
        <v>78</v>
      </c>
      <c r="I83" s="11">
        <v>-0.29730000000000001</v>
      </c>
      <c r="J83" s="10">
        <v>14900</v>
      </c>
      <c r="K83" s="10">
        <v>1963236</v>
      </c>
      <c r="L83" s="10">
        <v>497930191</v>
      </c>
    </row>
    <row r="84" spans="1:12" ht="49.5" x14ac:dyDescent="0.25">
      <c r="A84" s="4">
        <f t="shared" si="1"/>
        <v>83</v>
      </c>
      <c r="B84" s="5" t="s">
        <v>15</v>
      </c>
      <c r="C84" s="8" t="s">
        <v>194</v>
      </c>
      <c r="D84" s="5" t="s">
        <v>195</v>
      </c>
      <c r="E84" s="8" t="s">
        <v>148</v>
      </c>
      <c r="F84" s="8" t="s">
        <v>149</v>
      </c>
      <c r="G84" s="6">
        <v>4</v>
      </c>
      <c r="H84" s="6">
        <v>174</v>
      </c>
      <c r="I84" s="11">
        <v>-0.34339999999999998</v>
      </c>
      <c r="J84" s="10">
        <v>14020</v>
      </c>
      <c r="K84" s="10">
        <v>40089</v>
      </c>
      <c r="L84" s="10">
        <v>9634653</v>
      </c>
    </row>
    <row r="85" spans="1:12" ht="49.5" x14ac:dyDescent="0.25">
      <c r="A85" s="4">
        <f t="shared" si="1"/>
        <v>84</v>
      </c>
      <c r="B85" s="5" t="s">
        <v>15</v>
      </c>
      <c r="C85" s="8" t="s">
        <v>175</v>
      </c>
      <c r="D85" s="5" t="s">
        <v>176</v>
      </c>
      <c r="E85" s="8" t="s">
        <v>177</v>
      </c>
      <c r="F85" s="8" t="s">
        <v>149</v>
      </c>
      <c r="G85" s="6">
        <v>3</v>
      </c>
      <c r="H85" s="6">
        <v>273</v>
      </c>
      <c r="I85" s="11">
        <v>3.7000000000000002E-3</v>
      </c>
      <c r="J85" s="10">
        <v>21500</v>
      </c>
      <c r="K85" s="10">
        <v>113918</v>
      </c>
      <c r="L85" s="10">
        <v>26487300</v>
      </c>
    </row>
    <row r="86" spans="1:12" x14ac:dyDescent="0.25">
      <c r="A86" s="4">
        <f t="shared" si="1"/>
        <v>85</v>
      </c>
      <c r="B86" s="5" t="s">
        <v>26</v>
      </c>
      <c r="C86" s="8" t="s">
        <v>227</v>
      </c>
      <c r="D86" s="5" t="s">
        <v>176</v>
      </c>
      <c r="E86" s="8" t="s">
        <v>48</v>
      </c>
      <c r="F86" s="8" t="s">
        <v>228</v>
      </c>
      <c r="G86" s="6">
        <v>2</v>
      </c>
      <c r="H86" s="6">
        <v>38</v>
      </c>
      <c r="I86" s="11">
        <v>-0.55810000000000004</v>
      </c>
      <c r="J86" s="10">
        <v>8430</v>
      </c>
      <c r="K86" s="10">
        <v>15592</v>
      </c>
      <c r="L86" s="10">
        <v>3677378</v>
      </c>
    </row>
    <row r="87" spans="1:12" ht="198" x14ac:dyDescent="0.25">
      <c r="A87" s="4">
        <f t="shared" si="1"/>
        <v>86</v>
      </c>
      <c r="B87" s="5" t="s">
        <v>10</v>
      </c>
      <c r="C87" s="8" t="s">
        <v>118</v>
      </c>
      <c r="D87" s="5" t="s">
        <v>119</v>
      </c>
      <c r="E87" s="8" t="s">
        <v>120</v>
      </c>
      <c r="F87" s="8" t="s">
        <v>121</v>
      </c>
      <c r="G87" s="6">
        <v>6</v>
      </c>
      <c r="H87" s="6">
        <v>852</v>
      </c>
      <c r="I87" s="11">
        <v>6.5397999999999996</v>
      </c>
      <c r="J87" s="10">
        <v>62302</v>
      </c>
      <c r="K87" s="10">
        <v>1088708</v>
      </c>
      <c r="L87" s="10">
        <v>264116281</v>
      </c>
    </row>
    <row r="88" spans="1:12" ht="49.5" x14ac:dyDescent="0.25">
      <c r="A88" s="4">
        <f t="shared" si="1"/>
        <v>87</v>
      </c>
      <c r="B88" s="5" t="s">
        <v>15</v>
      </c>
      <c r="C88" s="8" t="s">
        <v>129</v>
      </c>
      <c r="D88" s="5" t="s">
        <v>130</v>
      </c>
      <c r="E88" s="8" t="s">
        <v>35</v>
      </c>
      <c r="F88" s="8" t="s">
        <v>36</v>
      </c>
      <c r="G88" s="6">
        <v>3</v>
      </c>
      <c r="H88" s="6">
        <v>207</v>
      </c>
      <c r="I88" s="11">
        <v>207</v>
      </c>
      <c r="J88" s="10">
        <v>55335</v>
      </c>
      <c r="K88" s="10">
        <v>25441</v>
      </c>
      <c r="L88" s="10">
        <v>5849852</v>
      </c>
    </row>
    <row r="89" spans="1:12" ht="115.5" x14ac:dyDescent="0.25">
      <c r="A89" s="4">
        <f t="shared" si="1"/>
        <v>88</v>
      </c>
      <c r="B89" s="5" t="s">
        <v>64</v>
      </c>
      <c r="C89" s="8" t="s">
        <v>288</v>
      </c>
      <c r="D89" s="5" t="s">
        <v>289</v>
      </c>
      <c r="E89" s="8" t="s">
        <v>16</v>
      </c>
      <c r="F89" s="8" t="s">
        <v>290</v>
      </c>
      <c r="G89" s="6">
        <v>1</v>
      </c>
      <c r="H89" s="6">
        <v>6</v>
      </c>
      <c r="I89" s="11">
        <v>-0.4</v>
      </c>
      <c r="J89" s="6">
        <v>620</v>
      </c>
      <c r="K89" s="10">
        <v>42851</v>
      </c>
      <c r="L89" s="10">
        <v>10102574</v>
      </c>
    </row>
    <row r="90" spans="1:12" ht="33" x14ac:dyDescent="0.25">
      <c r="A90" s="4">
        <f t="shared" si="1"/>
        <v>89</v>
      </c>
      <c r="B90" s="5" t="s">
        <v>26</v>
      </c>
      <c r="C90" s="8" t="s">
        <v>237</v>
      </c>
      <c r="D90" s="5" t="s">
        <v>238</v>
      </c>
      <c r="E90" s="8" t="s">
        <v>239</v>
      </c>
      <c r="F90" s="8" t="s">
        <v>240</v>
      </c>
      <c r="G90" s="6">
        <v>1</v>
      </c>
      <c r="H90" s="6">
        <v>20</v>
      </c>
      <c r="I90" s="11">
        <v>-0.53490000000000004</v>
      </c>
      <c r="J90" s="10">
        <v>6980</v>
      </c>
      <c r="K90" s="10">
        <v>17140</v>
      </c>
      <c r="L90" s="10">
        <v>7180455</v>
      </c>
    </row>
    <row r="91" spans="1:12" ht="33" x14ac:dyDescent="0.25">
      <c r="A91" s="4">
        <f t="shared" si="1"/>
        <v>90</v>
      </c>
      <c r="B91" s="5" t="s">
        <v>15</v>
      </c>
      <c r="C91" s="8" t="s">
        <v>278</v>
      </c>
      <c r="D91" s="5" t="s">
        <v>238</v>
      </c>
      <c r="E91" s="8" t="s">
        <v>54</v>
      </c>
      <c r="F91" s="8" t="s">
        <v>55</v>
      </c>
      <c r="G91" s="6">
        <v>2</v>
      </c>
      <c r="H91" s="6">
        <v>6</v>
      </c>
      <c r="I91" s="11">
        <v>-0.76</v>
      </c>
      <c r="J91" s="10">
        <v>1340</v>
      </c>
      <c r="K91" s="10">
        <v>17094</v>
      </c>
      <c r="L91" s="10">
        <v>4161112</v>
      </c>
    </row>
    <row r="92" spans="1:12" ht="33" x14ac:dyDescent="0.25">
      <c r="A92" s="4">
        <f t="shared" si="1"/>
        <v>91</v>
      </c>
      <c r="B92" s="5" t="s">
        <v>10</v>
      </c>
      <c r="C92" s="8" t="s">
        <v>261</v>
      </c>
      <c r="D92" s="5" t="s">
        <v>262</v>
      </c>
      <c r="E92" s="8" t="s">
        <v>263</v>
      </c>
      <c r="F92" s="8" t="s">
        <v>264</v>
      </c>
      <c r="G92" s="6">
        <v>3</v>
      </c>
      <c r="H92" s="6">
        <v>16</v>
      </c>
      <c r="I92" s="11">
        <v>-0.86670000000000003</v>
      </c>
      <c r="J92" s="10">
        <v>3550</v>
      </c>
      <c r="K92" s="10">
        <v>2549</v>
      </c>
      <c r="L92" s="10">
        <v>585310</v>
      </c>
    </row>
    <row r="93" spans="1:12" ht="49.5" x14ac:dyDescent="0.25">
      <c r="A93" s="4">
        <f t="shared" si="1"/>
        <v>92</v>
      </c>
      <c r="B93" s="5" t="s">
        <v>15</v>
      </c>
      <c r="C93" s="8" t="s">
        <v>160</v>
      </c>
      <c r="D93" s="5" t="s">
        <v>161</v>
      </c>
      <c r="E93" s="8" t="s">
        <v>35</v>
      </c>
      <c r="F93" s="8" t="s">
        <v>36</v>
      </c>
      <c r="G93" s="6">
        <v>2</v>
      </c>
      <c r="H93" s="6">
        <v>104</v>
      </c>
      <c r="I93" s="11">
        <v>4.2</v>
      </c>
      <c r="J93" s="10">
        <v>28720</v>
      </c>
      <c r="K93" s="10">
        <v>556692</v>
      </c>
      <c r="L93" s="10">
        <v>153825358</v>
      </c>
    </row>
    <row r="94" spans="1:12" x14ac:dyDescent="0.25">
      <c r="A94" s="4">
        <f t="shared" si="1"/>
        <v>93</v>
      </c>
      <c r="B94" s="5" t="s">
        <v>26</v>
      </c>
      <c r="C94" s="8" t="s">
        <v>296</v>
      </c>
      <c r="D94" s="5" t="s">
        <v>297</v>
      </c>
      <c r="E94" s="8" t="s">
        <v>48</v>
      </c>
      <c r="F94" s="8" t="s">
        <v>298</v>
      </c>
      <c r="G94" s="6">
        <v>1</v>
      </c>
      <c r="H94" s="6">
        <v>1</v>
      </c>
      <c r="I94" s="11">
        <v>-0.97560000000000002</v>
      </c>
      <c r="J94" s="6">
        <v>200</v>
      </c>
      <c r="K94" s="10">
        <v>1226</v>
      </c>
      <c r="L94" s="10">
        <v>279006</v>
      </c>
    </row>
    <row r="95" spans="1:12" ht="49.5" x14ac:dyDescent="0.25">
      <c r="A95" s="4">
        <f t="shared" si="1"/>
        <v>94</v>
      </c>
      <c r="B95" s="5" t="s">
        <v>26</v>
      </c>
      <c r="C95" s="8" t="s">
        <v>166</v>
      </c>
      <c r="D95" s="5" t="s">
        <v>167</v>
      </c>
      <c r="E95" s="8" t="s">
        <v>108</v>
      </c>
      <c r="F95" s="8" t="s">
        <v>168</v>
      </c>
      <c r="G95" s="6">
        <v>5</v>
      </c>
      <c r="H95" s="6">
        <v>108</v>
      </c>
      <c r="I95" s="11">
        <v>-0.59089999999999998</v>
      </c>
      <c r="J95" s="10">
        <v>24355</v>
      </c>
      <c r="K95" s="10">
        <v>17499</v>
      </c>
      <c r="L95" s="10">
        <v>4127724</v>
      </c>
    </row>
    <row r="96" spans="1:12" ht="33" x14ac:dyDescent="0.25">
      <c r="A96" s="4">
        <f t="shared" si="1"/>
        <v>95</v>
      </c>
      <c r="B96" s="5" t="s">
        <v>26</v>
      </c>
      <c r="C96" s="8" t="s">
        <v>126</v>
      </c>
      <c r="D96" s="5" t="s">
        <v>127</v>
      </c>
      <c r="E96" s="8" t="s">
        <v>108</v>
      </c>
      <c r="F96" s="8" t="s">
        <v>128</v>
      </c>
      <c r="G96" s="6">
        <v>7</v>
      </c>
      <c r="H96" s="6">
        <v>246</v>
      </c>
      <c r="I96" s="11">
        <v>-0.505</v>
      </c>
      <c r="J96" s="10">
        <v>56855</v>
      </c>
      <c r="K96" s="10">
        <v>39433</v>
      </c>
      <c r="L96" s="10">
        <v>9342356</v>
      </c>
    </row>
    <row r="97" spans="1:12" ht="33" x14ac:dyDescent="0.25">
      <c r="A97" s="4">
        <f t="shared" si="1"/>
        <v>96</v>
      </c>
      <c r="B97" s="5" t="s">
        <v>206</v>
      </c>
      <c r="C97" s="8" t="s">
        <v>207</v>
      </c>
      <c r="D97" s="5" t="s">
        <v>208</v>
      </c>
      <c r="E97" s="8" t="s">
        <v>95</v>
      </c>
      <c r="F97" s="8" t="s">
        <v>209</v>
      </c>
      <c r="G97" s="6">
        <v>5</v>
      </c>
      <c r="H97" s="6">
        <v>49</v>
      </c>
      <c r="I97" s="11">
        <v>0.16669999999999999</v>
      </c>
      <c r="J97" s="10">
        <v>11690</v>
      </c>
      <c r="K97" s="10">
        <v>36591</v>
      </c>
      <c r="L97" s="10">
        <v>7671266</v>
      </c>
    </row>
    <row r="98" spans="1:12" ht="33" x14ac:dyDescent="0.25">
      <c r="A98" s="4">
        <f t="shared" si="1"/>
        <v>97</v>
      </c>
      <c r="B98" s="5" t="s">
        <v>64</v>
      </c>
      <c r="C98" s="8" t="s">
        <v>241</v>
      </c>
      <c r="D98" s="5" t="s">
        <v>242</v>
      </c>
      <c r="E98" s="8" t="s">
        <v>82</v>
      </c>
      <c r="F98" s="8" t="s">
        <v>243</v>
      </c>
      <c r="G98" s="6">
        <v>1</v>
      </c>
      <c r="H98" s="6">
        <v>57</v>
      </c>
      <c r="I98" s="11">
        <v>-0.54759999999999998</v>
      </c>
      <c r="J98" s="10">
        <v>6541</v>
      </c>
      <c r="K98" s="10">
        <v>4540</v>
      </c>
      <c r="L98" s="10">
        <v>935059</v>
      </c>
    </row>
    <row r="99" spans="1:12" ht="33" x14ac:dyDescent="0.25">
      <c r="A99" s="4">
        <f t="shared" si="1"/>
        <v>98</v>
      </c>
      <c r="B99" s="5" t="s">
        <v>64</v>
      </c>
      <c r="C99" s="8" t="s">
        <v>65</v>
      </c>
      <c r="D99" s="5" t="s">
        <v>66</v>
      </c>
      <c r="E99" s="8" t="s">
        <v>67</v>
      </c>
      <c r="F99" s="8" t="s">
        <v>68</v>
      </c>
      <c r="G99" s="6">
        <v>16</v>
      </c>
      <c r="H99" s="10">
        <v>1383</v>
      </c>
      <c r="I99" s="11">
        <v>0</v>
      </c>
      <c r="J99" s="10">
        <v>320078</v>
      </c>
      <c r="K99" s="10">
        <v>2083</v>
      </c>
      <c r="L99" s="10">
        <v>478168</v>
      </c>
    </row>
    <row r="100" spans="1:12" x14ac:dyDescent="0.25">
      <c r="A100" s="4">
        <f t="shared" si="1"/>
        <v>99</v>
      </c>
      <c r="B100" s="5" t="s">
        <v>26</v>
      </c>
      <c r="C100" s="8" t="s">
        <v>265</v>
      </c>
      <c r="D100" s="5" t="s">
        <v>266</v>
      </c>
      <c r="E100" s="8" t="s">
        <v>48</v>
      </c>
      <c r="F100" s="8" t="s">
        <v>267</v>
      </c>
      <c r="G100" s="6">
        <v>2</v>
      </c>
      <c r="H100" s="6">
        <v>12</v>
      </c>
      <c r="I100" s="11">
        <v>-0.75</v>
      </c>
      <c r="J100" s="10">
        <v>2540</v>
      </c>
      <c r="K100" s="10">
        <v>1961</v>
      </c>
      <c r="L100" s="10">
        <v>443501</v>
      </c>
    </row>
    <row r="101" spans="1:12" ht="280.5" x14ac:dyDescent="0.25">
      <c r="A101" s="4">
        <f t="shared" si="1"/>
        <v>100</v>
      </c>
      <c r="B101" s="5" t="s">
        <v>122</v>
      </c>
      <c r="C101" s="8" t="s">
        <v>131</v>
      </c>
      <c r="D101" s="5" t="s">
        <v>132</v>
      </c>
      <c r="E101" s="8" t="s">
        <v>44</v>
      </c>
      <c r="F101" s="8" t="s">
        <v>133</v>
      </c>
      <c r="G101" s="6">
        <v>2</v>
      </c>
      <c r="H101" s="6">
        <v>281</v>
      </c>
      <c r="I101" s="11">
        <v>-3.5000000000000001E-3</v>
      </c>
      <c r="J101" s="10">
        <v>55020</v>
      </c>
      <c r="K101" s="6">
        <v>748</v>
      </c>
      <c r="L101" s="10">
        <v>152690</v>
      </c>
    </row>
    <row r="102" spans="1:12" ht="115.5" x14ac:dyDescent="0.25">
      <c r="A102" s="4">
        <f t="shared" si="1"/>
        <v>101</v>
      </c>
      <c r="B102" s="5" t="s">
        <v>10</v>
      </c>
      <c r="C102" s="8" t="s">
        <v>18</v>
      </c>
      <c r="D102" s="5" t="s">
        <v>19</v>
      </c>
      <c r="E102" s="8" t="s">
        <v>20</v>
      </c>
      <c r="F102" s="8" t="s">
        <v>21</v>
      </c>
      <c r="G102" s="6">
        <v>79</v>
      </c>
      <c r="H102" s="10">
        <v>42601</v>
      </c>
      <c r="I102" s="11">
        <v>0</v>
      </c>
      <c r="J102" s="10">
        <v>10215316</v>
      </c>
      <c r="K102" s="10">
        <v>42601</v>
      </c>
      <c r="L102" s="10">
        <v>10215316</v>
      </c>
    </row>
    <row r="103" spans="1:12" ht="49.5" x14ac:dyDescent="0.25">
      <c r="A103" s="4">
        <f t="shared" si="1"/>
        <v>102</v>
      </c>
      <c r="B103" s="5" t="s">
        <v>64</v>
      </c>
      <c r="C103" s="8" t="s">
        <v>98</v>
      </c>
      <c r="D103" s="5" t="s">
        <v>99</v>
      </c>
      <c r="E103" s="8" t="s">
        <v>100</v>
      </c>
      <c r="F103" s="8" t="s">
        <v>101</v>
      </c>
      <c r="G103" s="6">
        <v>10</v>
      </c>
      <c r="H103" s="6">
        <v>311</v>
      </c>
      <c r="I103" s="11">
        <v>-0.5302</v>
      </c>
      <c r="J103" s="10">
        <v>75835</v>
      </c>
      <c r="K103" s="10">
        <v>11922</v>
      </c>
      <c r="L103" s="10">
        <v>3005572</v>
      </c>
    </row>
    <row r="104" spans="1:12" ht="115.5" x14ac:dyDescent="0.25">
      <c r="A104" s="4">
        <f t="shared" si="1"/>
        <v>103</v>
      </c>
      <c r="B104" s="5" t="s">
        <v>64</v>
      </c>
      <c r="C104" s="8" t="s">
        <v>115</v>
      </c>
      <c r="D104" s="5" t="s">
        <v>116</v>
      </c>
      <c r="E104" s="8" t="s">
        <v>82</v>
      </c>
      <c r="F104" s="8" t="s">
        <v>117</v>
      </c>
      <c r="G104" s="6">
        <v>6</v>
      </c>
      <c r="H104" s="6">
        <v>258</v>
      </c>
      <c r="I104" s="11">
        <v>0</v>
      </c>
      <c r="J104" s="10">
        <v>62974</v>
      </c>
      <c r="K104" s="10">
        <v>7390</v>
      </c>
      <c r="L104" s="10">
        <v>1704414</v>
      </c>
    </row>
  </sheetData>
  <sortState ref="A2:L104">
    <sortCondition descending="1" ref="D2:D104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&amp;C&amp;"微軟正黑體,粗體"&amp;16全國電影票房2022年03/28-04/03統計資訊&amp;R&amp;"微軟正黑體,標準"&amp;10資訊來源：中華民國電影票房資訊系統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公告日期：2022年04月07日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Han-Chang</cp:lastModifiedBy>
  <cp:lastPrinted>2022-04-06T05:54:26Z</cp:lastPrinted>
  <dcterms:modified xsi:type="dcterms:W3CDTF">2022-04-06T05:54:34Z</dcterms:modified>
</cp:coreProperties>
</file>