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票房\票房 0411-0417\"/>
    </mc:Choice>
  </mc:AlternateContent>
  <xr:revisionPtr revIDLastSave="0" documentId="13_ncr:1_{39EE545C-A125-4105-B7A7-3650D3811696}" xr6:coauthVersionLast="36" xr6:coauthVersionMax="36" xr10:uidLastSave="{00000000-0000-0000-0000-000000000000}"/>
  <bookViews>
    <workbookView xWindow="0" yWindow="0" windowWidth="20190" windowHeight="1122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191029"/>
</workbook>
</file>

<file path=xl/calcChain.xml><?xml version="1.0" encoding="utf-8"?>
<calcChain xmlns="http://schemas.openxmlformats.org/spreadsheetml/2006/main">
  <c r="A84" i="1" l="1"/>
  <c r="A85" i="1"/>
  <c r="A86" i="1"/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7" i="1"/>
</calcChain>
</file>

<file path=xl/sharedStrings.xml><?xml version="1.0" encoding="utf-8"?>
<sst xmlns="http://schemas.openxmlformats.org/spreadsheetml/2006/main" count="442" uniqueCount="259">
  <si>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</si>
  <si>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</si>
  <si>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</si>
  <si>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</si>
  <si>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</si>
  <si>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</si>
  <si>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</si>
  <si>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</si>
  <si>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</si>
  <si>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</si>
  <si>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美國</t>
  </si>
  <si>
    <t>美商華納兄弟（遠東）股份有限公司台灣分公司</t>
  </si>
  <si>
    <t>WARNER BROS. PICTURES INTERNATIONAL.</t>
  </si>
  <si>
    <t>中華民國</t>
  </si>
  <si>
    <t>咒</t>
  </si>
  <si>
    <t>2022/03/18</t>
  </si>
  <si>
    <t>牽猴子股份有限公司</t>
  </si>
  <si>
    <t>空殼影像股份有限公司    ,精漢堂影像有限公司,川琇數位娛樂有限公司,地球防衛隊娛樂有限公司,艾德國際投資股份有限公司,奇亨創意影像有限公司,語謙行銷有限公司,高雄人（高雄市電影館）,世界投資顧問股份有限公司,夢想創造股份有限公司</t>
  </si>
  <si>
    <t>失落謎城</t>
  </si>
  <si>
    <t>2022/04/08</t>
  </si>
  <si>
    <t>美商美國派拉蒙影片股份有限公司台灣分公司</t>
  </si>
  <si>
    <t>PARAMOUNT PICTURES CORPORATION</t>
  </si>
  <si>
    <t>魔比斯</t>
  </si>
  <si>
    <t>2022/04/01</t>
  </si>
  <si>
    <t>美商台灣索尼影業發行股份有限公司台灣分公司</t>
  </si>
  <si>
    <t>SONY PICTURES RELEASING INTERNATIONAL CORPORATION.</t>
  </si>
  <si>
    <t>日本</t>
  </si>
  <si>
    <t>電影版 如果30歲還是處男，似乎就能成為魔法師</t>
  </si>
  <si>
    <t>車庫娛樂股份有限公司</t>
  </si>
  <si>
    <t>TV TOKYO CORPORATION</t>
  </si>
  <si>
    <t>頭七</t>
  </si>
  <si>
    <t>皮諾丘電影事業有限公司</t>
  </si>
  <si>
    <t>皮諾丘電影事業有限公司,台灣大哥大股份有限公司,馬棋朵數位影像製作有限公司,杰瑞音樂有限公司,天馬傳播事業有限公司</t>
  </si>
  <si>
    <t>音速小子 2</t>
  </si>
  <si>
    <t>劇場版 咒術迴戰 0</t>
  </si>
  <si>
    <t>2022/02/24</t>
  </si>
  <si>
    <t>薩摩亞商羚邦(亞洲)有限公司台灣分公司</t>
  </si>
  <si>
    <t>Toho Co.,Ltd.</t>
  </si>
  <si>
    <t>少年吔</t>
  </si>
  <si>
    <t>星泰國際娛樂股份有限公司</t>
  </si>
  <si>
    <t>原典國際影視製作有限公司</t>
  </si>
  <si>
    <t>蝙蝠俠</t>
  </si>
  <si>
    <t>2022/03/03</t>
  </si>
  <si>
    <t>劫命救護</t>
  </si>
  <si>
    <t>2022/03/25</t>
  </si>
  <si>
    <t>美商美國環球影片股份有限公司台灣分公司</t>
  </si>
  <si>
    <t>UNIVERSAL INTERNATIONAL FILMS LLC</t>
  </si>
  <si>
    <t>愛國女子─紅武士道</t>
  </si>
  <si>
    <t>台灣幸福科學出版有限公司</t>
  </si>
  <si>
    <t>幸福の科学</t>
  </si>
  <si>
    <t>假面騎士劇場版　對決！超越新世代</t>
  </si>
  <si>
    <t>木棉花國際股份有限公司</t>
  </si>
  <si>
    <t>Animation Entertainment Ltd.</t>
  </si>
  <si>
    <t>壞蛋聯盟</t>
  </si>
  <si>
    <t>那些得不到保護的人</t>
  </si>
  <si>
    <t>鴻聯國際開發股份有限公司</t>
  </si>
  <si>
    <t>Shochiku Co.,Ltd.</t>
  </si>
  <si>
    <t>英國</t>
  </si>
  <si>
    <t>時代革命</t>
  </si>
  <si>
    <t>2022/02/25</t>
  </si>
  <si>
    <t>影樂國際股份有限公司</t>
  </si>
  <si>
    <t>Haven Productions Ltd.</t>
  </si>
  <si>
    <t>法國</t>
  </si>
  <si>
    <t>威視股份有限公司</t>
  </si>
  <si>
    <t>香港</t>
  </si>
  <si>
    <t>少年</t>
  </si>
  <si>
    <t>光年映畫有限公司</t>
  </si>
  <si>
    <t>1984工作室</t>
  </si>
  <si>
    <t>玩命獵殺</t>
  </si>
  <si>
    <t>采昌國際多媒體股份有限公司</t>
  </si>
  <si>
    <t>Atrium Productions Kft.</t>
  </si>
  <si>
    <t>在車上</t>
  </si>
  <si>
    <t>2021/12/25</t>
  </si>
  <si>
    <t>東昊影業有限公司</t>
  </si>
  <si>
    <t>The Match Factory GmbH</t>
  </si>
  <si>
    <t>餐廳失控夜</t>
  </si>
  <si>
    <t>傳影互動股份有限公司</t>
  </si>
  <si>
    <t>CHARADES</t>
  </si>
  <si>
    <t>RELAY MOTION KFT.</t>
  </si>
  <si>
    <t>胭脂扣</t>
  </si>
  <si>
    <t>2019/05/25</t>
  </si>
  <si>
    <t>Fortune Star Media Limited</t>
  </si>
  <si>
    <t>沙丘</t>
  </si>
  <si>
    <t>2021/09/16</t>
  </si>
  <si>
    <t>挪威</t>
  </si>
  <si>
    <t>世界上最爛的人</t>
  </si>
  <si>
    <t>2021/12/31</t>
  </si>
  <si>
    <t>好威映象有限公司</t>
  </si>
  <si>
    <t>MK2</t>
  </si>
  <si>
    <t>妖獸都市1987 劇場版</t>
  </si>
  <si>
    <t>水元素文化傳媒有限公司</t>
  </si>
  <si>
    <t>JAPAN HOME VIDEO INC.</t>
  </si>
  <si>
    <t>薩摩亞商雄讚股份有限公司台灣分公司</t>
  </si>
  <si>
    <t>海鵬影業有限公司</t>
  </si>
  <si>
    <t>義大利</t>
  </si>
  <si>
    <t>非甜蜜生活</t>
  </si>
  <si>
    <t>2021/12/28</t>
  </si>
  <si>
    <t>The Match Factory</t>
  </si>
  <si>
    <t>終極包圍戰</t>
  </si>
  <si>
    <t>丹麥</t>
  </si>
  <si>
    <t>漂浪人生</t>
  </si>
  <si>
    <t>Cinephil</t>
  </si>
  <si>
    <t>霸王別姬</t>
  </si>
  <si>
    <t>1993/12/10</t>
  </si>
  <si>
    <t>能率影業股份有限公司</t>
  </si>
  <si>
    <t>湯臣(香港)電影有限公司</t>
  </si>
  <si>
    <t>英雄本色</t>
  </si>
  <si>
    <t>1986/08/08</t>
  </si>
  <si>
    <t>香港商甲上娛樂有限公司台灣分公司</t>
  </si>
  <si>
    <t>FORTUNE STAR MEDIA LIMITED</t>
  </si>
  <si>
    <t>投機者樂團：愛的鼓勵</t>
  </si>
  <si>
    <t>造次文化有限公司</t>
  </si>
  <si>
    <t>Vision Film,Inc</t>
  </si>
  <si>
    <t>天馬行空數位有限公司</t>
  </si>
  <si>
    <t>原創娛樂股份有限公司</t>
  </si>
  <si>
    <t>蜘蛛人：無家日</t>
  </si>
  <si>
    <t>2021/12/15</t>
  </si>
  <si>
    <t>該死的阿修羅</t>
  </si>
  <si>
    <t>2022/03/11</t>
  </si>
  <si>
    <t>內容物數位電影製作有限公司</t>
  </si>
  <si>
    <t>內容物數位電影製作有限公司,岸上影像有限公司,數位奇蹟科技股份有限公司</t>
  </si>
  <si>
    <t>金牌特務：金士曼起源</t>
  </si>
  <si>
    <t>2021/12/30</t>
  </si>
  <si>
    <t>博偉電影股份有限公司</t>
  </si>
  <si>
    <t>BUENA VISTA INTERNATIONAL, INC.</t>
  </si>
  <si>
    <t>秘境探險</t>
  </si>
  <si>
    <t>2022/02/17</t>
  </si>
  <si>
    <t>歡樂好聲音 2</t>
  </si>
  <si>
    <t>2022/01/28</t>
  </si>
  <si>
    <t>我吃了那男孩一整年的早餐</t>
  </si>
  <si>
    <t>華映娛樂股份有限公司</t>
  </si>
  <si>
    <t>華映娛樂股份有限公司,天際娛樂股份有限公司,星空飛騰國際娛樂有限公司,中環國際娛樂事業股份有限公司,星泰國際娛樂股份有限公司,三皇生物科技股份有限公司,樂到家國際娛樂股份有限公司,得藝文創國際股份有限公司,艾迪昇傳播事業有限公司</t>
  </si>
  <si>
    <t>月老</t>
  </si>
  <si>
    <t>2021/11/24</t>
  </si>
  <si>
    <t>麻吉砥加電影有限公司</t>
  </si>
  <si>
    <t>麻吉砥加電影有限公司,禾豐九路娛樂有限公司,良人行影業有限公司,居爾一拳有限公司,樂到家國際娛樂股份有限公司,聚星文創娛樂事業股份有限公司,國賓影城股份有限公司,能率影業股份有限公司,HIVE FILMWORKS INC.</t>
  </si>
  <si>
    <t>阿飛正傳</t>
  </si>
  <si>
    <t>1990/12/22</t>
  </si>
  <si>
    <t>(英屬維京群島)EAST ASIA FILMS DISTRIBUTION LIMITED##(香港)ESUN.COM LIMITED</t>
  </si>
  <si>
    <t>後場音像紀錄工作室有限公司</t>
  </si>
  <si>
    <t>捷傑有限公司</t>
  </si>
  <si>
    <t>春光乍洩</t>
  </si>
  <si>
    <t>1997/06/07</t>
  </si>
  <si>
    <t>春光電影發行有限公司</t>
  </si>
  <si>
    <t>電影版 DEEMO 櫻色旋律 —你所彈奏的琴音 至今仍在迴響—</t>
  </si>
  <si>
    <t>黑特冤家</t>
  </si>
  <si>
    <t>2022/02/11</t>
  </si>
  <si>
    <t>Freeway Entertainment Kft.</t>
  </si>
  <si>
    <t>南韓</t>
  </si>
  <si>
    <t>遊走塵市間</t>
  </si>
  <si>
    <t>中影股份有限公司</t>
  </si>
  <si>
    <t>FINECUT CO.,LTD.</t>
  </si>
  <si>
    <t>愛別離苦</t>
  </si>
  <si>
    <t>2022/02/18</t>
  </si>
  <si>
    <t>魔法水果籃 -前奏曲-</t>
  </si>
  <si>
    <t>曼迪傳播有限公司</t>
  </si>
  <si>
    <t>TV TOKYO Corporation</t>
  </si>
  <si>
    <t>《屁屁偵探: 舒芙蕾島的秘密》</t>
  </si>
  <si>
    <t>2022/01/21</t>
  </si>
  <si>
    <t>TOEI ANIMATION ENTERPRISES LIMITED.</t>
  </si>
  <si>
    <t>野夏天</t>
  </si>
  <si>
    <t>群石國際有限公司</t>
  </si>
  <si>
    <t>我記得</t>
  </si>
  <si>
    <t>2021/12/24</t>
  </si>
  <si>
    <t>目宿媒體股份有限公司</t>
  </si>
  <si>
    <t>夜路</t>
  </si>
  <si>
    <t>BUENA VISTA INTERNATIONAL,INC.</t>
  </si>
  <si>
    <t>可樂藝術文創股份有限公司</t>
  </si>
  <si>
    <t>馬克白</t>
  </si>
  <si>
    <t>2022/02/10</t>
  </si>
  <si>
    <t>威秀影城股份有限公司</t>
  </si>
  <si>
    <t>Trafalgar Releasing Limited</t>
  </si>
  <si>
    <t>德國</t>
  </si>
  <si>
    <t>指考風暴</t>
  </si>
  <si>
    <t>政駒實業有限公司</t>
  </si>
  <si>
    <t>Arthood Entertainment GmbH</t>
  </si>
  <si>
    <t>願未央</t>
  </si>
  <si>
    <t>月球隕落</t>
  </si>
  <si>
    <t>2022/02/03</t>
  </si>
  <si>
    <t>英屬維京群島商高捷全球開發有限公司 台灣分公司</t>
  </si>
  <si>
    <t>Accelerated Global Content,LLC</t>
  </si>
  <si>
    <t>王者理查</t>
  </si>
  <si>
    <t>2021/11/18</t>
  </si>
  <si>
    <t>幸福知音</t>
  </si>
  <si>
    <t>FREANCE TELEVISIONS DISTRIBUTION</t>
  </si>
  <si>
    <t>今敏：造夢魔術師</t>
  </si>
  <si>
    <t>Carlotta Films</t>
  </si>
  <si>
    <t>西班牙</t>
  </si>
  <si>
    <t>雙子謀殺案：白城之寂</t>
  </si>
  <si>
    <t>FILM FACTORY ENTERTAINMENT,S.L.</t>
  </si>
  <si>
    <t>嵐 5x20演唱會電影～回憶全記錄～</t>
  </si>
  <si>
    <t>2021/11/05</t>
  </si>
  <si>
    <t>大鴻藝術股份有限公司</t>
  </si>
  <si>
    <t>J Storm</t>
  </si>
  <si>
    <t>法蘭西特派週報</t>
  </si>
  <si>
    <t>2021/12/10</t>
  </si>
  <si>
    <t>奇怪的數學家</t>
  </si>
  <si>
    <t>SHOWBOX CORP.</t>
  </si>
  <si>
    <t>西城故事</t>
  </si>
  <si>
    <t>藍色恐懼：數位修復版</t>
  </si>
  <si>
    <t>2020/07/17</t>
  </si>
  <si>
    <t>MADHOUSE Inc.</t>
  </si>
  <si>
    <t>娶我吧!</t>
  </si>
  <si>
    <t>貝爾法斯特</t>
  </si>
  <si>
    <t>尼羅河謀殺案</t>
  </si>
  <si>
    <t>亡命陷阱</t>
  </si>
  <si>
    <t>kt alpha Co.,Ltd.</t>
  </si>
  <si>
    <t>詭謎藏</t>
  </si>
  <si>
    <t>瘋狂競賽片</t>
  </si>
  <si>
    <t>MEDIAPRODUCCION S.L.U.</t>
  </si>
  <si>
    <t>東京教父:4K數位修復版</t>
  </si>
  <si>
    <t>2020/08/19</t>
  </si>
  <si>
    <t>TOHOKUSHINSHA FILM CORPORATION</t>
  </si>
  <si>
    <t>芬蘭</t>
  </si>
  <si>
    <t>反恐行動：獨立日</t>
  </si>
  <si>
    <t>REinvent Studios International Sales</t>
  </si>
  <si>
    <t>駭客任務：復活</t>
  </si>
  <si>
    <t>2021/12/22</t>
  </si>
  <si>
    <t>天堂計劃</t>
  </si>
  <si>
    <t>2022/01/07</t>
  </si>
  <si>
    <t>Playtime</t>
  </si>
  <si>
    <t>鄰危不亂</t>
  </si>
  <si>
    <t>本萃電影有限公司</t>
  </si>
  <si>
    <t>Beta Cinema GmbH</t>
  </si>
  <si>
    <t>情聖西哈諾</t>
  </si>
  <si>
    <t>巴黎夢想家</t>
  </si>
  <si>
    <t>2022/03/04</t>
  </si>
  <si>
    <t>GAUMONT S.A</t>
  </si>
  <si>
    <t>相撲道</t>
  </si>
  <si>
    <t>台北双喜電影發行股份有限公司</t>
  </si>
  <si>
    <t>株式会社プリュネ</t>
  </si>
  <si>
    <t>完美的敵人</t>
  </si>
  <si>
    <t>峻龍國際有限公司</t>
  </si>
  <si>
    <t>Fandom Holdings,LLC.</t>
  </si>
  <si>
    <t>為人民服務</t>
  </si>
  <si>
    <t>我的神秘狼朋友</t>
  </si>
  <si>
    <t>GAUMONT S.A.</t>
  </si>
  <si>
    <t>茲山魚譜</t>
  </si>
  <si>
    <t>M-LINE DISTRIBUTION</t>
  </si>
  <si>
    <t>極限逃殺</t>
  </si>
  <si>
    <t>GFM FILMS LLP</t>
  </si>
  <si>
    <t>救命緝約</t>
  </si>
  <si>
    <t>英屬蓋曼群島商威望國際娛樂股份有限公司台灣分公司</t>
  </si>
  <si>
    <t>STX PRODUCTIONS,LLC</t>
  </si>
  <si>
    <t>電影版 昨日的美食</t>
  </si>
  <si>
    <t>AVEX PICTURES INC.</t>
  </si>
  <si>
    <t>奧地利</t>
  </si>
  <si>
    <t>愛你讓我自由</t>
  </si>
  <si>
    <t>THE MATCH FACTORY</t>
  </si>
  <si>
    <t>驚聲尖叫</t>
  </si>
  <si>
    <t>2022/01/14</t>
  </si>
  <si>
    <t>波西米亞人</t>
  </si>
  <si>
    <t>魔法滿屋</t>
  </si>
  <si>
    <t>2021/11/26</t>
  </si>
  <si>
    <t>台灣華特迪士尼股份有限公司</t>
  </si>
  <si>
    <t>再見列寧！</t>
  </si>
  <si>
    <t>Bavaria Media International A division of Bavaria Media GmbH</t>
  </si>
  <si>
    <t>序號</t>
  </si>
  <si>
    <t>週票數變動率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</si>
</sst>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3" fontId="0" fillId="0" borderId="1" xfId="0" applyNumberFormat="1" applyBorder="1" applyAlignment="1">
      <alignment horizontal="right" vertical="center"/>
    </xf>
    <xf numFmtId="10" fontId="0" fillId="0" borderId="1" xfId="0" applyNumberForma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"/>
  <sheetViews>
    <sheetView tabSelected="1" workbookViewId="0">
      <pane ySplit="1" topLeftCell="A57" activePane="bottomLeft" state="frozen"/>
      <selection pane="bottomLeft" activeCell="F59" sqref="F59"/>
    </sheetView>
  </sheetViews>
  <sheetFormatPr defaultRowHeight="16.5" x14ac:dyDescent="0.25"/>
  <cols>
    <col min="1" max="1" width="5.625" style="1" customWidth="1"/>
    <col min="2" max="2" width="8.875" customWidth="1"/>
    <col min="3" max="3" width="17.625" style="9" customWidth="1"/>
    <col min="4" max="4" width="10.375" customWidth="1"/>
    <col min="5" max="6" width="17.625" style="9" customWidth="1"/>
    <col min="7" max="7" width="9.375" style="2" customWidth="1"/>
    <col min="8" max="8" width="10" style="2" customWidth="1"/>
    <col min="9" max="9" width="13.375" style="2" customWidth="1"/>
    <col min="10" max="10" width="10.625" style="2" customWidth="1"/>
    <col min="11" max="12" width="14.375" style="2" customWidth="1"/>
  </cols>
  <sheetData>
    <row r="1" spans="1:12" ht="20.100000000000001" customHeight="1" x14ac:dyDescent="0.25">
      <c r="A1" s="3" t="s">
        <v>257</v>
      </c>
      <c r="B1" s="3" t="s">
        <v>0</v>
      </c>
      <c r="C1" s="7" t="s">
        <v>1</v>
      </c>
      <c r="D1" s="3" t="s">
        <v>2</v>
      </c>
      <c r="E1" s="7" t="s">
        <v>3</v>
      </c>
      <c r="F1" s="7" t="s">
        <v>4</v>
      </c>
      <c r="G1" s="3" t="s">
        <v>5</v>
      </c>
      <c r="H1" s="3" t="s">
        <v>6</v>
      </c>
      <c r="I1" s="3" t="s">
        <v>258</v>
      </c>
      <c r="J1" s="3" t="s">
        <v>7</v>
      </c>
      <c r="K1" s="3" t="s">
        <v>8</v>
      </c>
      <c r="L1" s="3" t="s">
        <v>9</v>
      </c>
    </row>
    <row r="2" spans="1:12" ht="49.5" x14ac:dyDescent="0.25">
      <c r="A2" s="4">
        <f t="shared" ref="A2:A47" si="0">ROW(A1)</f>
        <v>1</v>
      </c>
      <c r="B2" s="5" t="s">
        <v>10</v>
      </c>
      <c r="C2" s="8" t="s">
        <v>18</v>
      </c>
      <c r="D2" s="5" t="s">
        <v>19</v>
      </c>
      <c r="E2" s="8" t="s">
        <v>20</v>
      </c>
      <c r="F2" s="8" t="s">
        <v>21</v>
      </c>
      <c r="G2" s="6">
        <v>94</v>
      </c>
      <c r="H2" s="10">
        <v>30951</v>
      </c>
      <c r="I2" s="11">
        <v>-0.22239999999999999</v>
      </c>
      <c r="J2" s="10">
        <v>7461789</v>
      </c>
      <c r="K2" s="10">
        <v>70925</v>
      </c>
      <c r="L2" s="10">
        <v>17293168</v>
      </c>
    </row>
    <row r="3" spans="1:12" ht="49.5" x14ac:dyDescent="0.25">
      <c r="A3" s="4">
        <f t="shared" si="0"/>
        <v>2</v>
      </c>
      <c r="B3" s="5" t="s">
        <v>26</v>
      </c>
      <c r="C3" s="8" t="s">
        <v>27</v>
      </c>
      <c r="D3" s="5" t="s">
        <v>19</v>
      </c>
      <c r="E3" s="8" t="s">
        <v>28</v>
      </c>
      <c r="F3" s="8" t="s">
        <v>29</v>
      </c>
      <c r="G3" s="6">
        <v>53</v>
      </c>
      <c r="H3" s="10">
        <v>12445</v>
      </c>
      <c r="I3" s="11">
        <v>-0.19420000000000001</v>
      </c>
      <c r="J3" s="10">
        <v>2986503</v>
      </c>
      <c r="K3" s="10">
        <v>27890</v>
      </c>
      <c r="L3" s="10">
        <v>6725351</v>
      </c>
    </row>
    <row r="4" spans="1:12" ht="33" x14ac:dyDescent="0.25">
      <c r="A4" s="4">
        <f t="shared" si="0"/>
        <v>3</v>
      </c>
      <c r="B4" s="5" t="s">
        <v>26</v>
      </c>
      <c r="C4" s="8" t="s">
        <v>47</v>
      </c>
      <c r="D4" s="5" t="s">
        <v>19</v>
      </c>
      <c r="E4" s="8" t="s">
        <v>48</v>
      </c>
      <c r="F4" s="8" t="s">
        <v>49</v>
      </c>
      <c r="G4" s="6">
        <v>10</v>
      </c>
      <c r="H4" s="10">
        <v>1869</v>
      </c>
      <c r="I4" s="11">
        <v>0.27929999999999999</v>
      </c>
      <c r="J4" s="10">
        <v>410855</v>
      </c>
      <c r="K4" s="10">
        <v>3330</v>
      </c>
      <c r="L4" s="10">
        <v>732010</v>
      </c>
    </row>
    <row r="5" spans="1:12" ht="33" x14ac:dyDescent="0.25">
      <c r="A5" s="4">
        <f t="shared" si="0"/>
        <v>4</v>
      </c>
      <c r="B5" s="5" t="s">
        <v>26</v>
      </c>
      <c r="C5" s="8" t="s">
        <v>50</v>
      </c>
      <c r="D5" s="5" t="s">
        <v>19</v>
      </c>
      <c r="E5" s="8" t="s">
        <v>51</v>
      </c>
      <c r="F5" s="8" t="s">
        <v>52</v>
      </c>
      <c r="G5" s="6">
        <v>12</v>
      </c>
      <c r="H5" s="10">
        <v>1356</v>
      </c>
      <c r="I5" s="11">
        <v>-0.53939999999999999</v>
      </c>
      <c r="J5" s="10">
        <v>327793</v>
      </c>
      <c r="K5" s="10">
        <v>4300</v>
      </c>
      <c r="L5" s="10">
        <v>1034283</v>
      </c>
    </row>
    <row r="6" spans="1:12" ht="33" x14ac:dyDescent="0.25">
      <c r="A6" s="4">
        <f t="shared" si="0"/>
        <v>5</v>
      </c>
      <c r="B6" s="5" t="s">
        <v>26</v>
      </c>
      <c r="C6" s="8" t="s">
        <v>54</v>
      </c>
      <c r="D6" s="5" t="s">
        <v>19</v>
      </c>
      <c r="E6" s="8" t="s">
        <v>55</v>
      </c>
      <c r="F6" s="8" t="s">
        <v>56</v>
      </c>
      <c r="G6" s="6">
        <v>26</v>
      </c>
      <c r="H6" s="10">
        <v>1190</v>
      </c>
      <c r="I6" s="11">
        <v>-0.36299999999999999</v>
      </c>
      <c r="J6" s="10">
        <v>272284</v>
      </c>
      <c r="K6" s="10">
        <v>3058</v>
      </c>
      <c r="L6" s="10">
        <v>699004</v>
      </c>
    </row>
    <row r="7" spans="1:12" ht="39.75" customHeight="1" x14ac:dyDescent="0.25">
      <c r="A7" s="4">
        <f t="shared" si="0"/>
        <v>6</v>
      </c>
      <c r="B7" s="5" t="s">
        <v>64</v>
      </c>
      <c r="C7" s="8" t="s">
        <v>65</v>
      </c>
      <c r="D7" s="5" t="s">
        <v>19</v>
      </c>
      <c r="E7" s="8" t="s">
        <v>66</v>
      </c>
      <c r="F7" s="8" t="s">
        <v>67</v>
      </c>
      <c r="G7" s="6">
        <v>25</v>
      </c>
      <c r="H7" s="6">
        <v>733</v>
      </c>
      <c r="I7" s="11">
        <v>0</v>
      </c>
      <c r="J7" s="10">
        <v>174915</v>
      </c>
      <c r="K7" s="6">
        <v>733</v>
      </c>
      <c r="L7" s="10">
        <v>174915</v>
      </c>
    </row>
    <row r="8" spans="1:12" ht="33" x14ac:dyDescent="0.25">
      <c r="A8" s="4">
        <f t="shared" si="0"/>
        <v>7</v>
      </c>
      <c r="B8" s="5" t="s">
        <v>10</v>
      </c>
      <c r="C8" s="8" t="s">
        <v>68</v>
      </c>
      <c r="D8" s="5" t="s">
        <v>19</v>
      </c>
      <c r="E8" s="8" t="s">
        <v>69</v>
      </c>
      <c r="F8" s="8" t="s">
        <v>70</v>
      </c>
      <c r="G8" s="6">
        <v>32</v>
      </c>
      <c r="H8" s="6">
        <v>762</v>
      </c>
      <c r="I8" s="11">
        <v>-0.27500000000000002</v>
      </c>
      <c r="J8" s="10">
        <v>162564</v>
      </c>
      <c r="K8" s="10">
        <v>1813</v>
      </c>
      <c r="L8" s="10">
        <v>396951</v>
      </c>
    </row>
    <row r="9" spans="1:12" ht="33" x14ac:dyDescent="0.25">
      <c r="A9" s="4">
        <f t="shared" si="0"/>
        <v>8</v>
      </c>
      <c r="B9" s="5" t="s">
        <v>26</v>
      </c>
      <c r="C9" s="8" t="s">
        <v>89</v>
      </c>
      <c r="D9" s="5" t="s">
        <v>19</v>
      </c>
      <c r="E9" s="8" t="s">
        <v>90</v>
      </c>
      <c r="F9" s="8" t="s">
        <v>91</v>
      </c>
      <c r="G9" s="6">
        <v>17</v>
      </c>
      <c r="H9" s="6">
        <v>395</v>
      </c>
      <c r="I9" s="11">
        <v>-3.1899999999999998E-2</v>
      </c>
      <c r="J9" s="10">
        <v>91610</v>
      </c>
      <c r="K9" s="6">
        <v>803</v>
      </c>
      <c r="L9" s="10">
        <v>185938</v>
      </c>
    </row>
    <row r="10" spans="1:12" ht="33" x14ac:dyDescent="0.25">
      <c r="A10" s="4">
        <f t="shared" si="0"/>
        <v>9</v>
      </c>
      <c r="B10" s="5" t="s">
        <v>10</v>
      </c>
      <c r="C10" s="8" t="s">
        <v>98</v>
      </c>
      <c r="D10" s="5" t="s">
        <v>19</v>
      </c>
      <c r="E10" s="8" t="s">
        <v>28</v>
      </c>
      <c r="F10" s="8" t="s">
        <v>78</v>
      </c>
      <c r="G10" s="6">
        <v>31</v>
      </c>
      <c r="H10" s="6">
        <v>316</v>
      </c>
      <c r="I10" s="11">
        <v>-0.28670000000000001</v>
      </c>
      <c r="J10" s="10">
        <v>68951</v>
      </c>
      <c r="K10" s="6">
        <v>759</v>
      </c>
      <c r="L10" s="10">
        <v>170435</v>
      </c>
    </row>
    <row r="11" spans="1:12" ht="33" x14ac:dyDescent="0.25">
      <c r="A11" s="4">
        <f t="shared" si="0"/>
        <v>10</v>
      </c>
      <c r="B11" s="5" t="s">
        <v>10</v>
      </c>
      <c r="C11" s="8" t="s">
        <v>110</v>
      </c>
      <c r="D11" s="5" t="s">
        <v>19</v>
      </c>
      <c r="E11" s="8" t="s">
        <v>111</v>
      </c>
      <c r="F11" s="8" t="s">
        <v>112</v>
      </c>
      <c r="G11" s="6">
        <v>10</v>
      </c>
      <c r="H11" s="6">
        <v>286</v>
      </c>
      <c r="I11" s="11">
        <v>3.2500000000000001E-2</v>
      </c>
      <c r="J11" s="10">
        <v>64475</v>
      </c>
      <c r="K11" s="6">
        <v>563</v>
      </c>
      <c r="L11" s="10">
        <v>126655</v>
      </c>
    </row>
    <row r="12" spans="1:12" ht="66" x14ac:dyDescent="0.25">
      <c r="A12" s="4">
        <f t="shared" si="0"/>
        <v>11</v>
      </c>
      <c r="B12" s="5" t="s">
        <v>10</v>
      </c>
      <c r="C12" s="8" t="s">
        <v>22</v>
      </c>
      <c r="D12" s="5" t="s">
        <v>23</v>
      </c>
      <c r="E12" s="8" t="s">
        <v>24</v>
      </c>
      <c r="F12" s="8" t="s">
        <v>25</v>
      </c>
      <c r="G12" s="6">
        <v>96</v>
      </c>
      <c r="H12" s="10">
        <v>19423</v>
      </c>
      <c r="I12" s="11">
        <v>-0.76739999999999997</v>
      </c>
      <c r="J12" s="10">
        <v>4717894</v>
      </c>
      <c r="K12" s="10">
        <v>180055</v>
      </c>
      <c r="L12" s="10">
        <v>45164169</v>
      </c>
    </row>
    <row r="13" spans="1:12" ht="140.25" customHeight="1" x14ac:dyDescent="0.25">
      <c r="A13" s="4">
        <f t="shared" si="0"/>
        <v>12</v>
      </c>
      <c r="B13" s="5" t="s">
        <v>13</v>
      </c>
      <c r="C13" s="8" t="s">
        <v>30</v>
      </c>
      <c r="D13" s="5" t="s">
        <v>23</v>
      </c>
      <c r="E13" s="8" t="s">
        <v>31</v>
      </c>
      <c r="F13" s="8" t="s">
        <v>32</v>
      </c>
      <c r="G13" s="6">
        <v>86</v>
      </c>
      <c r="H13" s="10">
        <v>12035</v>
      </c>
      <c r="I13" s="11">
        <v>-0.74919999999999998</v>
      </c>
      <c r="J13" s="10">
        <v>2826824</v>
      </c>
      <c r="K13" s="10">
        <v>103820</v>
      </c>
      <c r="L13" s="10">
        <v>24578340</v>
      </c>
    </row>
    <row r="14" spans="1:12" ht="49.5" x14ac:dyDescent="0.25">
      <c r="A14" s="4">
        <f t="shared" si="0"/>
        <v>13</v>
      </c>
      <c r="B14" s="5" t="s">
        <v>10</v>
      </c>
      <c r="C14" s="8" t="s">
        <v>33</v>
      </c>
      <c r="D14" s="5" t="s">
        <v>23</v>
      </c>
      <c r="E14" s="8" t="s">
        <v>20</v>
      </c>
      <c r="F14" s="8" t="s">
        <v>21</v>
      </c>
      <c r="G14" s="6">
        <v>90</v>
      </c>
      <c r="H14" s="10">
        <v>5960</v>
      </c>
      <c r="I14" s="11">
        <v>-0.78700000000000003</v>
      </c>
      <c r="J14" s="10">
        <v>1420000</v>
      </c>
      <c r="K14" s="10">
        <v>59125</v>
      </c>
      <c r="L14" s="10">
        <v>13959880</v>
      </c>
    </row>
    <row r="15" spans="1:12" ht="33" x14ac:dyDescent="0.25">
      <c r="A15" s="4">
        <f t="shared" si="0"/>
        <v>14</v>
      </c>
      <c r="B15" s="5" t="s">
        <v>57</v>
      </c>
      <c r="C15" s="8" t="s">
        <v>75</v>
      </c>
      <c r="D15" s="5" t="s">
        <v>23</v>
      </c>
      <c r="E15" s="8" t="s">
        <v>76</v>
      </c>
      <c r="F15" s="8" t="s">
        <v>77</v>
      </c>
      <c r="G15" s="6">
        <v>10</v>
      </c>
      <c r="H15" s="6">
        <v>655</v>
      </c>
      <c r="I15" s="11">
        <v>-0.52329999999999999</v>
      </c>
      <c r="J15" s="10">
        <v>150350</v>
      </c>
      <c r="K15" s="10">
        <v>2827</v>
      </c>
      <c r="L15" s="10">
        <v>634410</v>
      </c>
    </row>
    <row r="16" spans="1:12" ht="33" x14ac:dyDescent="0.25">
      <c r="A16" s="4">
        <f t="shared" si="0"/>
        <v>15</v>
      </c>
      <c r="B16" s="5" t="s">
        <v>172</v>
      </c>
      <c r="C16" s="8" t="s">
        <v>173</v>
      </c>
      <c r="D16" s="5" t="s">
        <v>23</v>
      </c>
      <c r="E16" s="8" t="s">
        <v>174</v>
      </c>
      <c r="F16" s="8" t="s">
        <v>175</v>
      </c>
      <c r="G16" s="6">
        <v>5</v>
      </c>
      <c r="H16" s="6">
        <v>56</v>
      </c>
      <c r="I16" s="11">
        <v>-0.82389999999999997</v>
      </c>
      <c r="J16" s="10">
        <v>11020</v>
      </c>
      <c r="K16" s="6">
        <v>540</v>
      </c>
      <c r="L16" s="10">
        <v>115918</v>
      </c>
    </row>
    <row r="17" spans="1:12" ht="49.5" x14ac:dyDescent="0.25">
      <c r="A17" s="4">
        <f t="shared" si="0"/>
        <v>16</v>
      </c>
      <c r="B17" s="5" t="s">
        <v>187</v>
      </c>
      <c r="C17" s="8" t="s">
        <v>188</v>
      </c>
      <c r="D17" s="5" t="s">
        <v>23</v>
      </c>
      <c r="E17" s="8" t="s">
        <v>28</v>
      </c>
      <c r="F17" s="8" t="s">
        <v>189</v>
      </c>
      <c r="G17" s="6">
        <v>12</v>
      </c>
      <c r="H17" s="6">
        <v>27</v>
      </c>
      <c r="I17" s="11">
        <v>-0.97250000000000003</v>
      </c>
      <c r="J17" s="10">
        <v>6065</v>
      </c>
      <c r="K17" s="10">
        <v>1902</v>
      </c>
      <c r="L17" s="10">
        <v>445519</v>
      </c>
    </row>
    <row r="18" spans="1:12" ht="33" x14ac:dyDescent="0.25">
      <c r="A18" s="4">
        <f t="shared" si="0"/>
        <v>17</v>
      </c>
      <c r="B18" s="5" t="s">
        <v>10</v>
      </c>
      <c r="C18" s="8" t="s">
        <v>207</v>
      </c>
      <c r="D18" s="5" t="s">
        <v>23</v>
      </c>
      <c r="E18" s="8" t="s">
        <v>28</v>
      </c>
      <c r="F18" s="8" t="s">
        <v>78</v>
      </c>
      <c r="G18" s="6">
        <v>10</v>
      </c>
      <c r="H18" s="6">
        <v>18</v>
      </c>
      <c r="I18" s="11">
        <v>-0.97399999999999998</v>
      </c>
      <c r="J18" s="10">
        <v>4185</v>
      </c>
      <c r="K18" s="10">
        <v>1390</v>
      </c>
      <c r="L18" s="10">
        <v>321906</v>
      </c>
    </row>
    <row r="19" spans="1:12" ht="49.5" x14ac:dyDescent="0.25">
      <c r="A19" s="4">
        <f t="shared" si="0"/>
        <v>18</v>
      </c>
      <c r="B19" s="5" t="s">
        <v>10</v>
      </c>
      <c r="C19" s="8" t="s">
        <v>43</v>
      </c>
      <c r="D19" s="5" t="s">
        <v>44</v>
      </c>
      <c r="E19" s="8" t="s">
        <v>45</v>
      </c>
      <c r="F19" s="8" t="s">
        <v>46</v>
      </c>
      <c r="G19" s="6">
        <v>84</v>
      </c>
      <c r="H19" s="10">
        <v>1971</v>
      </c>
      <c r="I19" s="11">
        <v>-0.85580000000000001</v>
      </c>
      <c r="J19" s="10">
        <v>478146</v>
      </c>
      <c r="K19" s="10">
        <v>82886</v>
      </c>
      <c r="L19" s="10">
        <v>20609675</v>
      </c>
    </row>
    <row r="20" spans="1:12" ht="40.5" customHeight="1" x14ac:dyDescent="0.25">
      <c r="A20" s="4">
        <f t="shared" si="0"/>
        <v>19</v>
      </c>
      <c r="B20" s="5" t="s">
        <v>99</v>
      </c>
      <c r="C20" s="8" t="s">
        <v>100</v>
      </c>
      <c r="D20" s="5" t="s">
        <v>44</v>
      </c>
      <c r="E20" s="8" t="s">
        <v>87</v>
      </c>
      <c r="F20" s="8" t="s">
        <v>101</v>
      </c>
      <c r="G20" s="6">
        <v>8</v>
      </c>
      <c r="H20" s="6">
        <v>303</v>
      </c>
      <c r="I20" s="11">
        <v>-0.64849999999999997</v>
      </c>
      <c r="J20" s="10">
        <v>68460</v>
      </c>
      <c r="K20" s="10">
        <v>4196</v>
      </c>
      <c r="L20" s="10">
        <v>979297</v>
      </c>
    </row>
    <row r="21" spans="1:12" ht="66" x14ac:dyDescent="0.25">
      <c r="A21" s="4">
        <f t="shared" si="0"/>
        <v>20</v>
      </c>
      <c r="B21" s="5" t="s">
        <v>26</v>
      </c>
      <c r="C21" s="8" t="s">
        <v>144</v>
      </c>
      <c r="D21" s="5" t="s">
        <v>44</v>
      </c>
      <c r="E21" s="8" t="s">
        <v>28</v>
      </c>
      <c r="F21" s="8" t="s">
        <v>78</v>
      </c>
      <c r="G21" s="6">
        <v>14</v>
      </c>
      <c r="H21" s="6">
        <v>139</v>
      </c>
      <c r="I21" s="11">
        <v>-0.8921</v>
      </c>
      <c r="J21" s="10">
        <v>33203</v>
      </c>
      <c r="K21" s="10">
        <v>7420</v>
      </c>
      <c r="L21" s="10">
        <v>1811927</v>
      </c>
    </row>
    <row r="22" spans="1:12" ht="41.25" customHeight="1" x14ac:dyDescent="0.25">
      <c r="A22" s="4">
        <f t="shared" si="0"/>
        <v>21</v>
      </c>
      <c r="B22" s="5" t="s">
        <v>13</v>
      </c>
      <c r="C22" s="8" t="s">
        <v>160</v>
      </c>
      <c r="D22" s="5" t="s">
        <v>44</v>
      </c>
      <c r="E22" s="8" t="s">
        <v>161</v>
      </c>
      <c r="F22" s="8" t="s">
        <v>161</v>
      </c>
      <c r="G22" s="6">
        <v>9</v>
      </c>
      <c r="H22" s="6">
        <v>93</v>
      </c>
      <c r="I22" s="11">
        <v>-0.95179999999999998</v>
      </c>
      <c r="J22" s="10">
        <v>20870</v>
      </c>
      <c r="K22" s="10">
        <v>7939</v>
      </c>
      <c r="L22" s="10">
        <v>1889479</v>
      </c>
    </row>
    <row r="23" spans="1:12" ht="33" x14ac:dyDescent="0.25">
      <c r="A23" s="4">
        <f t="shared" si="0"/>
        <v>22</v>
      </c>
      <c r="B23" s="5" t="s">
        <v>26</v>
      </c>
      <c r="C23" s="8" t="s">
        <v>228</v>
      </c>
      <c r="D23" s="5" t="s">
        <v>44</v>
      </c>
      <c r="E23" s="8" t="s">
        <v>229</v>
      </c>
      <c r="F23" s="8" t="s">
        <v>230</v>
      </c>
      <c r="G23" s="6">
        <v>1</v>
      </c>
      <c r="H23" s="6">
        <v>9</v>
      </c>
      <c r="I23" s="11">
        <v>-0.60870000000000002</v>
      </c>
      <c r="J23" s="10">
        <v>2215</v>
      </c>
      <c r="K23" s="6">
        <v>263</v>
      </c>
      <c r="L23" s="10">
        <v>61463</v>
      </c>
    </row>
    <row r="24" spans="1:12" ht="33" x14ac:dyDescent="0.25">
      <c r="A24" s="4">
        <f t="shared" si="0"/>
        <v>23</v>
      </c>
      <c r="B24" s="5" t="s">
        <v>148</v>
      </c>
      <c r="C24" s="8" t="s">
        <v>234</v>
      </c>
      <c r="D24" s="5" t="s">
        <v>44</v>
      </c>
      <c r="E24" s="8" t="s">
        <v>28</v>
      </c>
      <c r="F24" s="8" t="s">
        <v>78</v>
      </c>
      <c r="G24" s="6">
        <v>1</v>
      </c>
      <c r="H24" s="6">
        <v>8</v>
      </c>
      <c r="I24" s="11">
        <v>-0.91110000000000002</v>
      </c>
      <c r="J24" s="10">
        <v>2105</v>
      </c>
      <c r="K24" s="10">
        <v>1532</v>
      </c>
      <c r="L24" s="10">
        <v>347827</v>
      </c>
    </row>
    <row r="25" spans="1:12" ht="49.5" x14ac:dyDescent="0.25">
      <c r="A25" s="4">
        <f t="shared" si="0"/>
        <v>24</v>
      </c>
      <c r="B25" s="5" t="s">
        <v>10</v>
      </c>
      <c r="C25" s="8" t="s">
        <v>241</v>
      </c>
      <c r="D25" s="5" t="s">
        <v>44</v>
      </c>
      <c r="E25" s="8" t="s">
        <v>242</v>
      </c>
      <c r="F25" s="8" t="s">
        <v>243</v>
      </c>
      <c r="G25" s="6">
        <v>2</v>
      </c>
      <c r="H25" s="6">
        <v>6</v>
      </c>
      <c r="I25" s="11">
        <v>-0.98360000000000003</v>
      </c>
      <c r="J25" s="10">
        <v>1460</v>
      </c>
      <c r="K25" s="10">
        <v>6354</v>
      </c>
      <c r="L25" s="10">
        <v>1466026</v>
      </c>
    </row>
    <row r="26" spans="1:12" ht="33" x14ac:dyDescent="0.25">
      <c r="A26" s="4">
        <f t="shared" si="0"/>
        <v>25</v>
      </c>
      <c r="B26" s="5" t="s">
        <v>246</v>
      </c>
      <c r="C26" s="8" t="s">
        <v>247</v>
      </c>
      <c r="D26" s="5" t="s">
        <v>44</v>
      </c>
      <c r="E26" s="8" t="s">
        <v>93</v>
      </c>
      <c r="F26" s="8" t="s">
        <v>248</v>
      </c>
      <c r="G26" s="6">
        <v>1</v>
      </c>
      <c r="H26" s="6">
        <v>5</v>
      </c>
      <c r="I26" s="11">
        <v>-0.97270000000000001</v>
      </c>
      <c r="J26" s="10">
        <v>1370</v>
      </c>
      <c r="K26" s="10">
        <v>1084</v>
      </c>
      <c r="L26" s="10">
        <v>236988</v>
      </c>
    </row>
    <row r="27" spans="1:12" ht="256.5" customHeight="1" x14ac:dyDescent="0.25">
      <c r="A27" s="4">
        <f t="shared" si="0"/>
        <v>26</v>
      </c>
      <c r="B27" s="5" t="s">
        <v>13</v>
      </c>
      <c r="C27" s="8" t="s">
        <v>14</v>
      </c>
      <c r="D27" s="5" t="s">
        <v>15</v>
      </c>
      <c r="E27" s="8" t="s">
        <v>16</v>
      </c>
      <c r="F27" s="8" t="s">
        <v>17</v>
      </c>
      <c r="G27" s="6">
        <v>91</v>
      </c>
      <c r="H27" s="10">
        <v>39620</v>
      </c>
      <c r="I27" s="11">
        <v>-0.69779999999999998</v>
      </c>
      <c r="J27" s="10">
        <v>9562702</v>
      </c>
      <c r="K27" s="10">
        <v>668706</v>
      </c>
      <c r="L27" s="10">
        <v>160109139</v>
      </c>
    </row>
    <row r="28" spans="1:12" ht="33" x14ac:dyDescent="0.25">
      <c r="A28" s="4">
        <f t="shared" si="0"/>
        <v>27</v>
      </c>
      <c r="B28" s="5" t="s">
        <v>13</v>
      </c>
      <c r="C28" s="8" t="s">
        <v>38</v>
      </c>
      <c r="D28" s="5" t="s">
        <v>15</v>
      </c>
      <c r="E28" s="8" t="s">
        <v>39</v>
      </c>
      <c r="F28" s="8" t="s">
        <v>40</v>
      </c>
      <c r="G28" s="6">
        <v>45</v>
      </c>
      <c r="H28" s="10">
        <v>2830</v>
      </c>
      <c r="I28" s="11">
        <v>-0.74380000000000002</v>
      </c>
      <c r="J28" s="10">
        <v>683855</v>
      </c>
      <c r="K28" s="10">
        <v>131766</v>
      </c>
      <c r="L28" s="10">
        <v>31195911</v>
      </c>
    </row>
    <row r="29" spans="1:12" ht="49.5" x14ac:dyDescent="0.25">
      <c r="A29" s="4">
        <f t="shared" si="0"/>
        <v>28</v>
      </c>
      <c r="B29" s="5" t="s">
        <v>10</v>
      </c>
      <c r="C29" s="8" t="s">
        <v>53</v>
      </c>
      <c r="D29" s="5" t="s">
        <v>15</v>
      </c>
      <c r="E29" s="8" t="s">
        <v>45</v>
      </c>
      <c r="F29" s="8" t="s">
        <v>46</v>
      </c>
      <c r="G29" s="6">
        <v>62</v>
      </c>
      <c r="H29" s="10">
        <v>1211</v>
      </c>
      <c r="I29" s="11">
        <v>-0.86450000000000005</v>
      </c>
      <c r="J29" s="10">
        <v>280813</v>
      </c>
      <c r="K29" s="10">
        <v>71879</v>
      </c>
      <c r="L29" s="10">
        <v>17131636</v>
      </c>
    </row>
    <row r="30" spans="1:12" ht="42" customHeight="1" x14ac:dyDescent="0.25">
      <c r="A30" s="4">
        <f t="shared" si="0"/>
        <v>29</v>
      </c>
      <c r="B30" s="5" t="s">
        <v>148</v>
      </c>
      <c r="C30" s="8" t="s">
        <v>149</v>
      </c>
      <c r="D30" s="5" t="s">
        <v>15</v>
      </c>
      <c r="E30" s="8" t="s">
        <v>150</v>
      </c>
      <c r="F30" s="8" t="s">
        <v>151</v>
      </c>
      <c r="G30" s="6">
        <v>1</v>
      </c>
      <c r="H30" s="6">
        <v>131</v>
      </c>
      <c r="I30" s="11">
        <v>-0.4254</v>
      </c>
      <c r="J30" s="10">
        <v>29745</v>
      </c>
      <c r="K30" s="10">
        <v>1115</v>
      </c>
      <c r="L30" s="10">
        <v>249240</v>
      </c>
    </row>
    <row r="31" spans="1:12" ht="33" x14ac:dyDescent="0.25">
      <c r="A31" s="4">
        <f t="shared" si="0"/>
        <v>30</v>
      </c>
      <c r="B31" s="5" t="s">
        <v>26</v>
      </c>
      <c r="C31" s="8" t="s">
        <v>154</v>
      </c>
      <c r="D31" s="5" t="s">
        <v>15</v>
      </c>
      <c r="E31" s="8" t="s">
        <v>155</v>
      </c>
      <c r="F31" s="8" t="s">
        <v>156</v>
      </c>
      <c r="G31" s="6">
        <v>7</v>
      </c>
      <c r="H31" s="6">
        <v>115</v>
      </c>
      <c r="I31" s="11">
        <v>-0.84460000000000002</v>
      </c>
      <c r="J31" s="10">
        <v>27928</v>
      </c>
      <c r="K31" s="10">
        <v>6011</v>
      </c>
      <c r="L31" s="10">
        <v>1491183</v>
      </c>
    </row>
    <row r="32" spans="1:12" ht="33" x14ac:dyDescent="0.25">
      <c r="A32" s="4">
        <f t="shared" si="0"/>
        <v>31</v>
      </c>
      <c r="B32" s="5" t="s">
        <v>13</v>
      </c>
      <c r="C32" s="8" t="s">
        <v>176</v>
      </c>
      <c r="D32" s="5" t="s">
        <v>15</v>
      </c>
      <c r="E32" s="8" t="s">
        <v>164</v>
      </c>
      <c r="F32" s="8" t="s">
        <v>164</v>
      </c>
      <c r="G32" s="6">
        <v>3</v>
      </c>
      <c r="H32" s="6">
        <v>40</v>
      </c>
      <c r="I32" s="11">
        <v>-0.49370000000000003</v>
      </c>
      <c r="J32" s="10">
        <v>9020</v>
      </c>
      <c r="K32" s="10">
        <v>2763</v>
      </c>
      <c r="L32" s="10">
        <v>596903</v>
      </c>
    </row>
    <row r="33" spans="1:12" ht="40.5" customHeight="1" x14ac:dyDescent="0.25">
      <c r="A33" s="4">
        <f t="shared" si="0"/>
        <v>32</v>
      </c>
      <c r="B33" s="5" t="s">
        <v>62</v>
      </c>
      <c r="C33" s="8" t="s">
        <v>185</v>
      </c>
      <c r="D33" s="5" t="s">
        <v>15</v>
      </c>
      <c r="E33" s="8" t="s">
        <v>66</v>
      </c>
      <c r="F33" s="8" t="s">
        <v>186</v>
      </c>
      <c r="G33" s="6">
        <v>1</v>
      </c>
      <c r="H33" s="6">
        <v>27</v>
      </c>
      <c r="I33" s="11">
        <v>-0.69320000000000004</v>
      </c>
      <c r="J33" s="10">
        <v>6100</v>
      </c>
      <c r="K33" s="10">
        <v>2672</v>
      </c>
      <c r="L33" s="10">
        <v>614463</v>
      </c>
    </row>
    <row r="34" spans="1:12" ht="33" x14ac:dyDescent="0.25">
      <c r="A34" s="4">
        <f t="shared" si="0"/>
        <v>33</v>
      </c>
      <c r="B34" s="5" t="s">
        <v>148</v>
      </c>
      <c r="C34" s="8" t="s">
        <v>196</v>
      </c>
      <c r="D34" s="5" t="s">
        <v>15</v>
      </c>
      <c r="E34" s="8" t="s">
        <v>28</v>
      </c>
      <c r="F34" s="8" t="s">
        <v>197</v>
      </c>
      <c r="G34" s="6">
        <v>2</v>
      </c>
      <c r="H34" s="6">
        <v>22</v>
      </c>
      <c r="I34" s="11">
        <v>-0.62709999999999999</v>
      </c>
      <c r="J34" s="10">
        <v>5420</v>
      </c>
      <c r="K34" s="10">
        <v>3418</v>
      </c>
      <c r="L34" s="10">
        <v>794916</v>
      </c>
    </row>
    <row r="35" spans="1:12" ht="33" x14ac:dyDescent="0.25">
      <c r="A35" s="4">
        <f t="shared" si="0"/>
        <v>34</v>
      </c>
      <c r="B35" s="5" t="s">
        <v>57</v>
      </c>
      <c r="C35" s="8" t="s">
        <v>239</v>
      </c>
      <c r="D35" s="5" t="s">
        <v>15</v>
      </c>
      <c r="E35" s="8" t="s">
        <v>69</v>
      </c>
      <c r="F35" s="8" t="s">
        <v>240</v>
      </c>
      <c r="G35" s="6">
        <v>1</v>
      </c>
      <c r="H35" s="6">
        <v>7</v>
      </c>
      <c r="I35" s="11">
        <v>-0.80559999999999998</v>
      </c>
      <c r="J35" s="10">
        <v>1530</v>
      </c>
      <c r="K35" s="10">
        <v>2567</v>
      </c>
      <c r="L35" s="10">
        <v>575423</v>
      </c>
    </row>
    <row r="36" spans="1:12" ht="82.5" x14ac:dyDescent="0.25">
      <c r="A36" s="4">
        <f t="shared" si="0"/>
        <v>35</v>
      </c>
      <c r="B36" s="5" t="s">
        <v>13</v>
      </c>
      <c r="C36" s="8" t="s">
        <v>117</v>
      </c>
      <c r="D36" s="5" t="s">
        <v>118</v>
      </c>
      <c r="E36" s="8" t="s">
        <v>119</v>
      </c>
      <c r="F36" s="8" t="s">
        <v>120</v>
      </c>
      <c r="G36" s="6">
        <v>4</v>
      </c>
      <c r="H36" s="6">
        <v>227</v>
      </c>
      <c r="I36" s="11">
        <v>-0.54779999999999995</v>
      </c>
      <c r="J36" s="10">
        <v>51535</v>
      </c>
      <c r="K36" s="10">
        <v>12685</v>
      </c>
      <c r="L36" s="10">
        <v>3006002</v>
      </c>
    </row>
    <row r="37" spans="1:12" ht="49.5" x14ac:dyDescent="0.25">
      <c r="A37" s="4">
        <f t="shared" si="0"/>
        <v>36</v>
      </c>
      <c r="B37" s="5" t="s">
        <v>10</v>
      </c>
      <c r="C37" s="8" t="s">
        <v>203</v>
      </c>
      <c r="D37" s="5" t="s">
        <v>118</v>
      </c>
      <c r="E37" s="8" t="s">
        <v>45</v>
      </c>
      <c r="F37" s="8" t="s">
        <v>46</v>
      </c>
      <c r="G37" s="6">
        <v>2</v>
      </c>
      <c r="H37" s="6">
        <v>18</v>
      </c>
      <c r="I37" s="11">
        <v>-0.88390000000000002</v>
      </c>
      <c r="J37" s="10">
        <v>4650</v>
      </c>
      <c r="K37" s="10">
        <v>4793</v>
      </c>
      <c r="L37" s="10">
        <v>1113852</v>
      </c>
    </row>
    <row r="38" spans="1:12" ht="33" x14ac:dyDescent="0.25">
      <c r="A38" s="4">
        <f t="shared" si="0"/>
        <v>37</v>
      </c>
      <c r="B38" s="5" t="s">
        <v>148</v>
      </c>
      <c r="C38" s="8" t="s">
        <v>237</v>
      </c>
      <c r="D38" s="5" t="s">
        <v>118</v>
      </c>
      <c r="E38" s="8" t="s">
        <v>140</v>
      </c>
      <c r="F38" s="8" t="s">
        <v>238</v>
      </c>
      <c r="G38" s="6">
        <v>1</v>
      </c>
      <c r="H38" s="6">
        <v>8</v>
      </c>
      <c r="I38" s="11">
        <v>-0.63639999999999997</v>
      </c>
      <c r="J38" s="10">
        <v>1870</v>
      </c>
      <c r="K38" s="10">
        <v>1252</v>
      </c>
      <c r="L38" s="10">
        <v>274822</v>
      </c>
    </row>
    <row r="39" spans="1:12" ht="66" x14ac:dyDescent="0.25">
      <c r="A39" s="4">
        <f t="shared" si="0"/>
        <v>38</v>
      </c>
      <c r="B39" s="5" t="s">
        <v>172</v>
      </c>
      <c r="C39" s="8" t="s">
        <v>255</v>
      </c>
      <c r="D39" s="5" t="s">
        <v>118</v>
      </c>
      <c r="E39" s="8" t="s">
        <v>93</v>
      </c>
      <c r="F39" s="8" t="s">
        <v>256</v>
      </c>
      <c r="G39" s="6">
        <v>1</v>
      </c>
      <c r="H39" s="6">
        <v>1</v>
      </c>
      <c r="I39" s="11">
        <v>0</v>
      </c>
      <c r="J39" s="6">
        <v>290</v>
      </c>
      <c r="K39" s="10">
        <v>2175</v>
      </c>
      <c r="L39" s="10">
        <v>482947</v>
      </c>
    </row>
    <row r="40" spans="1:12" ht="33" x14ac:dyDescent="0.25">
      <c r="A40" s="4">
        <f t="shared" si="0"/>
        <v>39</v>
      </c>
      <c r="B40" s="5" t="s">
        <v>62</v>
      </c>
      <c r="C40" s="8" t="s">
        <v>225</v>
      </c>
      <c r="D40" s="5" t="s">
        <v>226</v>
      </c>
      <c r="E40" s="8" t="s">
        <v>167</v>
      </c>
      <c r="F40" s="8" t="s">
        <v>227</v>
      </c>
      <c r="G40" s="6">
        <v>1</v>
      </c>
      <c r="H40" s="6">
        <v>15</v>
      </c>
      <c r="I40" s="11">
        <v>-0.71150000000000002</v>
      </c>
      <c r="J40" s="10">
        <v>2400</v>
      </c>
      <c r="K40" s="10">
        <v>1479</v>
      </c>
      <c r="L40" s="10">
        <v>318617</v>
      </c>
    </row>
    <row r="41" spans="1:12" ht="49.5" x14ac:dyDescent="0.25">
      <c r="A41" s="4">
        <f t="shared" si="0"/>
        <v>40</v>
      </c>
      <c r="B41" s="5" t="s">
        <v>10</v>
      </c>
      <c r="C41" s="8" t="s">
        <v>41</v>
      </c>
      <c r="D41" s="5" t="s">
        <v>42</v>
      </c>
      <c r="E41" s="8" t="s">
        <v>11</v>
      </c>
      <c r="F41" s="8" t="s">
        <v>12</v>
      </c>
      <c r="G41" s="6">
        <v>70</v>
      </c>
      <c r="H41" s="10">
        <v>2360</v>
      </c>
      <c r="I41" s="11">
        <v>-0.79339999999999999</v>
      </c>
      <c r="J41" s="10">
        <v>629346</v>
      </c>
      <c r="K41" s="10">
        <v>522369</v>
      </c>
      <c r="L41" s="10">
        <v>136970578</v>
      </c>
    </row>
    <row r="42" spans="1:12" ht="33" x14ac:dyDescent="0.25">
      <c r="A42" s="4">
        <f t="shared" si="0"/>
        <v>41</v>
      </c>
      <c r="B42" s="5" t="s">
        <v>57</v>
      </c>
      <c r="C42" s="8" t="s">
        <v>58</v>
      </c>
      <c r="D42" s="5" t="s">
        <v>59</v>
      </c>
      <c r="E42" s="8" t="s">
        <v>60</v>
      </c>
      <c r="F42" s="8" t="s">
        <v>61</v>
      </c>
      <c r="G42" s="6">
        <v>19</v>
      </c>
      <c r="H42" s="6">
        <v>874</v>
      </c>
      <c r="I42" s="11">
        <v>-0.6845</v>
      </c>
      <c r="J42" s="10">
        <v>209899</v>
      </c>
      <c r="K42" s="10">
        <v>110252</v>
      </c>
      <c r="L42" s="10">
        <v>27480908</v>
      </c>
    </row>
    <row r="43" spans="1:12" ht="49.5" x14ac:dyDescent="0.25">
      <c r="A43" s="4">
        <f t="shared" si="0"/>
        <v>42</v>
      </c>
      <c r="B43" s="5" t="s">
        <v>187</v>
      </c>
      <c r="C43" s="8" t="s">
        <v>208</v>
      </c>
      <c r="D43" s="5" t="s">
        <v>59</v>
      </c>
      <c r="E43" s="8" t="s">
        <v>92</v>
      </c>
      <c r="F43" s="8" t="s">
        <v>209</v>
      </c>
      <c r="G43" s="6">
        <v>1</v>
      </c>
      <c r="H43" s="6">
        <v>34</v>
      </c>
      <c r="I43" s="11">
        <v>0</v>
      </c>
      <c r="J43" s="10">
        <v>3904</v>
      </c>
      <c r="K43" s="10">
        <v>2202</v>
      </c>
      <c r="L43" s="10">
        <v>490910</v>
      </c>
    </row>
    <row r="44" spans="1:12" ht="49.5" x14ac:dyDescent="0.25">
      <c r="A44" s="4">
        <f t="shared" si="0"/>
        <v>43</v>
      </c>
      <c r="B44" s="5" t="s">
        <v>10</v>
      </c>
      <c r="C44" s="8" t="s">
        <v>224</v>
      </c>
      <c r="D44" s="5" t="s">
        <v>59</v>
      </c>
      <c r="E44" s="8" t="s">
        <v>45</v>
      </c>
      <c r="F44" s="8" t="s">
        <v>46</v>
      </c>
      <c r="G44" s="6">
        <v>2</v>
      </c>
      <c r="H44" s="6">
        <v>47</v>
      </c>
      <c r="I44" s="11">
        <v>0</v>
      </c>
      <c r="J44" s="10">
        <v>2465</v>
      </c>
      <c r="K44" s="10">
        <v>1081</v>
      </c>
      <c r="L44" s="10">
        <v>245312</v>
      </c>
    </row>
    <row r="45" spans="1:12" ht="49.5" x14ac:dyDescent="0.25">
      <c r="A45" s="4">
        <f t="shared" si="0"/>
        <v>44</v>
      </c>
      <c r="B45" s="5" t="s">
        <v>26</v>
      </c>
      <c r="C45" s="8" t="s">
        <v>34</v>
      </c>
      <c r="D45" s="5" t="s">
        <v>35</v>
      </c>
      <c r="E45" s="8" t="s">
        <v>36</v>
      </c>
      <c r="F45" s="8" t="s">
        <v>37</v>
      </c>
      <c r="G45" s="6">
        <v>65</v>
      </c>
      <c r="H45" s="10">
        <v>5207</v>
      </c>
      <c r="I45" s="11">
        <v>-0.75139999999999996</v>
      </c>
      <c r="J45" s="10">
        <v>1338774</v>
      </c>
      <c r="K45" s="10">
        <v>883619</v>
      </c>
      <c r="L45" s="10">
        <v>229781519</v>
      </c>
    </row>
    <row r="46" spans="1:12" ht="33" x14ac:dyDescent="0.25">
      <c r="A46" s="4">
        <f t="shared" si="0"/>
        <v>45</v>
      </c>
      <c r="B46" s="5" t="s">
        <v>13</v>
      </c>
      <c r="C46" s="8" t="s">
        <v>152</v>
      </c>
      <c r="D46" s="5" t="s">
        <v>153</v>
      </c>
      <c r="E46" s="8" t="s">
        <v>139</v>
      </c>
      <c r="F46" s="8" t="s">
        <v>139</v>
      </c>
      <c r="G46" s="6">
        <v>1</v>
      </c>
      <c r="H46" s="6">
        <v>131</v>
      </c>
      <c r="I46" s="11">
        <v>0.1696</v>
      </c>
      <c r="J46" s="10">
        <v>28820</v>
      </c>
      <c r="K46" s="10">
        <v>6844</v>
      </c>
      <c r="L46" s="10">
        <v>1509497</v>
      </c>
    </row>
    <row r="47" spans="1:12" ht="33" x14ac:dyDescent="0.25">
      <c r="A47" s="4">
        <f t="shared" si="0"/>
        <v>46</v>
      </c>
      <c r="B47" s="5" t="s">
        <v>213</v>
      </c>
      <c r="C47" s="8" t="s">
        <v>214</v>
      </c>
      <c r="D47" s="5" t="s">
        <v>153</v>
      </c>
      <c r="E47" s="8" t="s">
        <v>114</v>
      </c>
      <c r="F47" s="8" t="s">
        <v>215</v>
      </c>
      <c r="G47" s="6">
        <v>1</v>
      </c>
      <c r="H47" s="6">
        <v>21</v>
      </c>
      <c r="I47" s="11">
        <v>-0.5333</v>
      </c>
      <c r="J47" s="10">
        <v>3360</v>
      </c>
      <c r="K47" s="10">
        <v>1899</v>
      </c>
      <c r="L47" s="10">
        <v>424960</v>
      </c>
    </row>
    <row r="48" spans="1:12" ht="33" x14ac:dyDescent="0.25">
      <c r="A48" s="4">
        <f t="shared" ref="A48:A87" si="1">ROW(A47)</f>
        <v>47</v>
      </c>
      <c r="B48" s="5" t="s">
        <v>10</v>
      </c>
      <c r="C48" s="8" t="s">
        <v>231</v>
      </c>
      <c r="D48" s="5" t="s">
        <v>153</v>
      </c>
      <c r="E48" s="8" t="s">
        <v>232</v>
      </c>
      <c r="F48" s="8" t="s">
        <v>233</v>
      </c>
      <c r="G48" s="6">
        <v>1</v>
      </c>
      <c r="H48" s="6">
        <v>13</v>
      </c>
      <c r="I48" s="11">
        <v>0</v>
      </c>
      <c r="J48" s="10">
        <v>2210</v>
      </c>
      <c r="K48" s="10">
        <v>1588</v>
      </c>
      <c r="L48" s="10">
        <v>380559</v>
      </c>
    </row>
    <row r="49" spans="1:12" ht="33" x14ac:dyDescent="0.25">
      <c r="A49" s="4">
        <f t="shared" si="1"/>
        <v>48</v>
      </c>
      <c r="B49" s="5" t="s">
        <v>26</v>
      </c>
      <c r="C49" s="8" t="s">
        <v>244</v>
      </c>
      <c r="D49" s="5" t="s">
        <v>153</v>
      </c>
      <c r="E49" s="8" t="s">
        <v>28</v>
      </c>
      <c r="F49" s="8" t="s">
        <v>245</v>
      </c>
      <c r="G49" s="6">
        <v>1</v>
      </c>
      <c r="H49" s="6">
        <v>5</v>
      </c>
      <c r="I49" s="11">
        <v>-0.82140000000000002</v>
      </c>
      <c r="J49" s="10">
        <v>1400</v>
      </c>
      <c r="K49" s="10">
        <v>8788</v>
      </c>
      <c r="L49" s="10">
        <v>2166882</v>
      </c>
    </row>
    <row r="50" spans="1:12" ht="66" x14ac:dyDescent="0.25">
      <c r="A50" s="4">
        <f t="shared" si="1"/>
        <v>49</v>
      </c>
      <c r="B50" s="5" t="s">
        <v>10</v>
      </c>
      <c r="C50" s="8" t="s">
        <v>125</v>
      </c>
      <c r="D50" s="5" t="s">
        <v>126</v>
      </c>
      <c r="E50" s="8" t="s">
        <v>24</v>
      </c>
      <c r="F50" s="8" t="s">
        <v>25</v>
      </c>
      <c r="G50" s="6">
        <v>7</v>
      </c>
      <c r="H50" s="6">
        <v>227</v>
      </c>
      <c r="I50" s="11">
        <v>-0.58950000000000002</v>
      </c>
      <c r="J50" s="10">
        <v>48615</v>
      </c>
      <c r="K50" s="10">
        <v>304524</v>
      </c>
      <c r="L50" s="10">
        <v>75519908</v>
      </c>
    </row>
    <row r="51" spans="1:12" ht="33" x14ac:dyDescent="0.25">
      <c r="A51" s="4">
        <f t="shared" si="1"/>
        <v>50</v>
      </c>
      <c r="B51" s="5" t="s">
        <v>10</v>
      </c>
      <c r="C51" s="8" t="s">
        <v>145</v>
      </c>
      <c r="D51" s="5" t="s">
        <v>146</v>
      </c>
      <c r="E51" s="8" t="s">
        <v>63</v>
      </c>
      <c r="F51" s="8" t="s">
        <v>147</v>
      </c>
      <c r="G51" s="6">
        <v>6</v>
      </c>
      <c r="H51" s="6">
        <v>338</v>
      </c>
      <c r="I51" s="11">
        <v>0.14580000000000001</v>
      </c>
      <c r="J51" s="10">
        <v>30807</v>
      </c>
      <c r="K51" s="10">
        <v>4355</v>
      </c>
      <c r="L51" s="10">
        <v>947402</v>
      </c>
    </row>
    <row r="52" spans="1:12" ht="49.5" x14ac:dyDescent="0.25">
      <c r="A52" s="4">
        <f t="shared" si="1"/>
        <v>51</v>
      </c>
      <c r="B52" s="5" t="s">
        <v>62</v>
      </c>
      <c r="C52" s="8" t="s">
        <v>183</v>
      </c>
      <c r="D52" s="5" t="s">
        <v>146</v>
      </c>
      <c r="E52" s="8" t="s">
        <v>113</v>
      </c>
      <c r="F52" s="8" t="s">
        <v>184</v>
      </c>
      <c r="G52" s="6">
        <v>1</v>
      </c>
      <c r="H52" s="6">
        <v>41</v>
      </c>
      <c r="I52" s="11">
        <v>0.57689999999999997</v>
      </c>
      <c r="J52" s="10">
        <v>6560</v>
      </c>
      <c r="K52" s="6">
        <v>451</v>
      </c>
      <c r="L52" s="10">
        <v>82698</v>
      </c>
    </row>
    <row r="53" spans="1:12" ht="49.5" x14ac:dyDescent="0.25">
      <c r="A53" s="4">
        <f t="shared" si="1"/>
        <v>52</v>
      </c>
      <c r="B53" s="5" t="s">
        <v>10</v>
      </c>
      <c r="C53" s="8" t="s">
        <v>202</v>
      </c>
      <c r="D53" s="5" t="s">
        <v>146</v>
      </c>
      <c r="E53" s="8" t="s">
        <v>45</v>
      </c>
      <c r="F53" s="8" t="s">
        <v>46</v>
      </c>
      <c r="G53" s="6">
        <v>2</v>
      </c>
      <c r="H53" s="6">
        <v>89</v>
      </c>
      <c r="I53" s="11">
        <v>0</v>
      </c>
      <c r="J53" s="10">
        <v>4705</v>
      </c>
      <c r="K53" s="10">
        <v>11898</v>
      </c>
      <c r="L53" s="10">
        <v>2869157</v>
      </c>
    </row>
    <row r="54" spans="1:12" ht="49.5" x14ac:dyDescent="0.25">
      <c r="A54" s="4">
        <f t="shared" si="1"/>
        <v>53</v>
      </c>
      <c r="B54" s="5" t="s">
        <v>10</v>
      </c>
      <c r="C54" s="8" t="s">
        <v>204</v>
      </c>
      <c r="D54" s="5" t="s">
        <v>146</v>
      </c>
      <c r="E54" s="8" t="s">
        <v>123</v>
      </c>
      <c r="F54" s="8" t="s">
        <v>166</v>
      </c>
      <c r="G54" s="6">
        <v>2</v>
      </c>
      <c r="H54" s="6">
        <v>19</v>
      </c>
      <c r="I54" s="11">
        <v>-0.82079999999999997</v>
      </c>
      <c r="J54" s="10">
        <v>4395</v>
      </c>
      <c r="K54" s="10">
        <v>139894</v>
      </c>
      <c r="L54" s="10">
        <v>35233143</v>
      </c>
    </row>
    <row r="55" spans="1:12" ht="33" x14ac:dyDescent="0.25">
      <c r="A55" s="4">
        <f t="shared" si="1"/>
        <v>54</v>
      </c>
      <c r="B55" s="5" t="s">
        <v>57</v>
      </c>
      <c r="C55" s="8" t="s">
        <v>168</v>
      </c>
      <c r="D55" s="5" t="s">
        <v>169</v>
      </c>
      <c r="E55" s="8" t="s">
        <v>170</v>
      </c>
      <c r="F55" s="8" t="s">
        <v>171</v>
      </c>
      <c r="G55" s="6">
        <v>4</v>
      </c>
      <c r="H55" s="6">
        <v>17</v>
      </c>
      <c r="I55" s="11">
        <v>1.4286000000000001</v>
      </c>
      <c r="J55" s="10">
        <v>11480</v>
      </c>
      <c r="K55" s="6">
        <v>118</v>
      </c>
      <c r="L55" s="10">
        <v>78330</v>
      </c>
    </row>
    <row r="56" spans="1:12" ht="33" x14ac:dyDescent="0.25">
      <c r="A56" s="4">
        <f t="shared" si="1"/>
        <v>55</v>
      </c>
      <c r="B56" s="5" t="s">
        <v>57</v>
      </c>
      <c r="C56" s="8" t="s">
        <v>251</v>
      </c>
      <c r="D56" s="5" t="s">
        <v>169</v>
      </c>
      <c r="E56" s="8" t="s">
        <v>170</v>
      </c>
      <c r="F56" s="8" t="s">
        <v>171</v>
      </c>
      <c r="G56" s="6">
        <v>1</v>
      </c>
      <c r="H56" s="6">
        <v>1</v>
      </c>
      <c r="I56" s="11">
        <v>-0.94440000000000002</v>
      </c>
      <c r="J56" s="6">
        <v>680</v>
      </c>
      <c r="K56" s="6">
        <v>120</v>
      </c>
      <c r="L56" s="10">
        <v>83520</v>
      </c>
    </row>
    <row r="57" spans="1:12" ht="49.5" x14ac:dyDescent="0.25">
      <c r="A57" s="4">
        <f t="shared" si="1"/>
        <v>56</v>
      </c>
      <c r="B57" s="5" t="s">
        <v>10</v>
      </c>
      <c r="C57" s="8" t="s">
        <v>177</v>
      </c>
      <c r="D57" s="5" t="s">
        <v>178</v>
      </c>
      <c r="E57" s="8" t="s">
        <v>179</v>
      </c>
      <c r="F57" s="8" t="s">
        <v>180</v>
      </c>
      <c r="G57" s="6">
        <v>1</v>
      </c>
      <c r="H57" s="6">
        <v>91</v>
      </c>
      <c r="I57" s="11">
        <v>0</v>
      </c>
      <c r="J57" s="10">
        <v>8450</v>
      </c>
      <c r="K57" s="10">
        <v>200251</v>
      </c>
      <c r="L57" s="10">
        <v>50959979</v>
      </c>
    </row>
    <row r="58" spans="1:12" ht="49.5" x14ac:dyDescent="0.25">
      <c r="A58" s="4">
        <f t="shared" si="1"/>
        <v>57</v>
      </c>
      <c r="B58" s="5" t="s">
        <v>10</v>
      </c>
      <c r="C58" s="8" t="s">
        <v>127</v>
      </c>
      <c r="D58" s="5" t="s">
        <v>128</v>
      </c>
      <c r="E58" s="8" t="s">
        <v>45</v>
      </c>
      <c r="F58" s="8" t="s">
        <v>46</v>
      </c>
      <c r="G58" s="6">
        <v>8</v>
      </c>
      <c r="H58" s="6">
        <v>455</v>
      </c>
      <c r="I58" s="11">
        <v>-0.1651</v>
      </c>
      <c r="J58" s="10">
        <v>44349</v>
      </c>
      <c r="K58" s="10">
        <v>100904</v>
      </c>
      <c r="L58" s="10">
        <v>24021690</v>
      </c>
    </row>
    <row r="59" spans="1:12" ht="269.25" customHeight="1" x14ac:dyDescent="0.25">
      <c r="A59" s="4">
        <f t="shared" si="1"/>
        <v>58</v>
      </c>
      <c r="B59" s="5" t="s">
        <v>13</v>
      </c>
      <c r="C59" s="8" t="s">
        <v>129</v>
      </c>
      <c r="D59" s="5" t="s">
        <v>128</v>
      </c>
      <c r="E59" s="8" t="s">
        <v>130</v>
      </c>
      <c r="F59" s="8" t="s">
        <v>131</v>
      </c>
      <c r="G59" s="6">
        <v>21</v>
      </c>
      <c r="H59" s="6">
        <v>186</v>
      </c>
      <c r="I59" s="11">
        <v>-0.77090000000000003</v>
      </c>
      <c r="J59" s="10">
        <v>43668</v>
      </c>
      <c r="K59" s="10">
        <v>300572</v>
      </c>
      <c r="L59" s="10">
        <v>72588676</v>
      </c>
    </row>
    <row r="60" spans="1:12" ht="49.5" x14ac:dyDescent="0.25">
      <c r="A60" s="4">
        <f t="shared" si="1"/>
        <v>59</v>
      </c>
      <c r="B60" s="5" t="s">
        <v>10</v>
      </c>
      <c r="C60" s="8" t="s">
        <v>165</v>
      </c>
      <c r="D60" s="5" t="s">
        <v>128</v>
      </c>
      <c r="E60" s="8" t="s">
        <v>123</v>
      </c>
      <c r="F60" s="8" t="s">
        <v>166</v>
      </c>
      <c r="G60" s="6">
        <v>4</v>
      </c>
      <c r="H60" s="6">
        <v>130</v>
      </c>
      <c r="I60" s="11">
        <v>-0.31940000000000002</v>
      </c>
      <c r="J60" s="10">
        <v>13485</v>
      </c>
      <c r="K60" s="10">
        <v>41632</v>
      </c>
      <c r="L60" s="10">
        <v>10396293</v>
      </c>
    </row>
    <row r="61" spans="1:12" ht="33" x14ac:dyDescent="0.25">
      <c r="A61" s="4">
        <f t="shared" si="1"/>
        <v>60</v>
      </c>
      <c r="B61" s="5" t="s">
        <v>148</v>
      </c>
      <c r="C61" s="8" t="s">
        <v>205</v>
      </c>
      <c r="D61" s="5" t="s">
        <v>128</v>
      </c>
      <c r="E61" s="8" t="s">
        <v>90</v>
      </c>
      <c r="F61" s="8" t="s">
        <v>206</v>
      </c>
      <c r="G61" s="6">
        <v>2</v>
      </c>
      <c r="H61" s="6">
        <v>27</v>
      </c>
      <c r="I61" s="11">
        <v>0</v>
      </c>
      <c r="J61" s="10">
        <v>4230</v>
      </c>
      <c r="K61" s="6">
        <v>798</v>
      </c>
      <c r="L61" s="10">
        <v>180951</v>
      </c>
    </row>
    <row r="62" spans="1:12" ht="49.5" x14ac:dyDescent="0.25">
      <c r="A62" s="4">
        <f t="shared" si="1"/>
        <v>61</v>
      </c>
      <c r="B62" s="5" t="s">
        <v>26</v>
      </c>
      <c r="C62" s="8" t="s">
        <v>157</v>
      </c>
      <c r="D62" s="5" t="s">
        <v>158</v>
      </c>
      <c r="E62" s="8" t="s">
        <v>92</v>
      </c>
      <c r="F62" s="8" t="s">
        <v>159</v>
      </c>
      <c r="G62" s="6">
        <v>6</v>
      </c>
      <c r="H62" s="6">
        <v>124</v>
      </c>
      <c r="I62" s="11">
        <v>-0.44890000000000002</v>
      </c>
      <c r="J62" s="10">
        <v>25720</v>
      </c>
      <c r="K62" s="10">
        <v>25692</v>
      </c>
      <c r="L62" s="10">
        <v>5852275</v>
      </c>
    </row>
    <row r="63" spans="1:12" ht="49.5" x14ac:dyDescent="0.25">
      <c r="A63" s="4">
        <f t="shared" si="1"/>
        <v>62</v>
      </c>
      <c r="B63" s="5" t="s">
        <v>10</v>
      </c>
      <c r="C63" s="8" t="s">
        <v>198</v>
      </c>
      <c r="D63" s="5" t="s">
        <v>158</v>
      </c>
      <c r="E63" s="8" t="s">
        <v>123</v>
      </c>
      <c r="F63" s="8" t="s">
        <v>166</v>
      </c>
      <c r="G63" s="6">
        <v>4</v>
      </c>
      <c r="H63" s="6">
        <v>57</v>
      </c>
      <c r="I63" s="11">
        <v>-0.64380000000000004</v>
      </c>
      <c r="J63" s="10">
        <v>5215</v>
      </c>
      <c r="K63" s="10">
        <v>14745</v>
      </c>
      <c r="L63" s="10">
        <v>3539338</v>
      </c>
    </row>
    <row r="64" spans="1:12" x14ac:dyDescent="0.25">
      <c r="A64" s="4">
        <f t="shared" si="1"/>
        <v>63</v>
      </c>
      <c r="B64" s="5" t="s">
        <v>62</v>
      </c>
      <c r="C64" s="8" t="s">
        <v>235</v>
      </c>
      <c r="D64" s="5" t="s">
        <v>158</v>
      </c>
      <c r="E64" s="8" t="s">
        <v>140</v>
      </c>
      <c r="F64" s="8" t="s">
        <v>236</v>
      </c>
      <c r="G64" s="6">
        <v>2</v>
      </c>
      <c r="H64" s="6">
        <v>21</v>
      </c>
      <c r="I64" s="11">
        <v>-0.76400000000000001</v>
      </c>
      <c r="J64" s="10">
        <v>1915</v>
      </c>
      <c r="K64" s="10">
        <v>1397</v>
      </c>
      <c r="L64" s="10">
        <v>256407</v>
      </c>
    </row>
    <row r="65" spans="1:12" ht="49.5" x14ac:dyDescent="0.25">
      <c r="A65" s="4">
        <f t="shared" si="1"/>
        <v>64</v>
      </c>
      <c r="B65" s="5" t="s">
        <v>10</v>
      </c>
      <c r="C65" s="8" t="s">
        <v>249</v>
      </c>
      <c r="D65" s="5" t="s">
        <v>250</v>
      </c>
      <c r="E65" s="8" t="s">
        <v>20</v>
      </c>
      <c r="F65" s="8" t="s">
        <v>21</v>
      </c>
      <c r="G65" s="6">
        <v>1</v>
      </c>
      <c r="H65" s="6">
        <v>8</v>
      </c>
      <c r="I65" s="11">
        <v>-0.85960000000000003</v>
      </c>
      <c r="J65" s="6">
        <v>840</v>
      </c>
      <c r="K65" s="10">
        <v>26767</v>
      </c>
      <c r="L65" s="10">
        <v>6357368</v>
      </c>
    </row>
    <row r="66" spans="1:12" ht="33" x14ac:dyDescent="0.25">
      <c r="A66" s="4">
        <f t="shared" si="1"/>
        <v>65</v>
      </c>
      <c r="B66" s="5" t="s">
        <v>62</v>
      </c>
      <c r="C66" s="8" t="s">
        <v>218</v>
      </c>
      <c r="D66" s="5" t="s">
        <v>219</v>
      </c>
      <c r="E66" s="8" t="s">
        <v>113</v>
      </c>
      <c r="F66" s="8" t="s">
        <v>220</v>
      </c>
      <c r="G66" s="6">
        <v>2</v>
      </c>
      <c r="H66" s="6">
        <v>19</v>
      </c>
      <c r="I66" s="11">
        <v>-0.67800000000000005</v>
      </c>
      <c r="J66" s="10">
        <v>2960</v>
      </c>
      <c r="K66" s="10">
        <v>1412</v>
      </c>
      <c r="L66" s="10">
        <v>289963</v>
      </c>
    </row>
    <row r="67" spans="1:12" ht="36.75" customHeight="1" x14ac:dyDescent="0.25">
      <c r="A67" s="4">
        <f t="shared" si="1"/>
        <v>66</v>
      </c>
      <c r="B67" s="5" t="s">
        <v>172</v>
      </c>
      <c r="C67" s="8" t="s">
        <v>221</v>
      </c>
      <c r="D67" s="5" t="s">
        <v>219</v>
      </c>
      <c r="E67" s="8" t="s">
        <v>222</v>
      </c>
      <c r="F67" s="8" t="s">
        <v>223</v>
      </c>
      <c r="G67" s="6">
        <v>1</v>
      </c>
      <c r="H67" s="6">
        <v>15</v>
      </c>
      <c r="I67" s="11">
        <v>-0.48280000000000001</v>
      </c>
      <c r="J67" s="10">
        <v>2550</v>
      </c>
      <c r="K67" s="10">
        <v>1007</v>
      </c>
      <c r="L67" s="10">
        <v>154124</v>
      </c>
    </row>
    <row r="68" spans="1:12" ht="36.75" customHeight="1" x14ac:dyDescent="0.25">
      <c r="A68" s="4">
        <f t="shared" si="1"/>
        <v>67</v>
      </c>
      <c r="B68" s="5" t="s">
        <v>84</v>
      </c>
      <c r="C68" s="8" t="s">
        <v>85</v>
      </c>
      <c r="D68" s="5" t="s">
        <v>86</v>
      </c>
      <c r="E68" s="8" t="s">
        <v>87</v>
      </c>
      <c r="F68" s="8" t="s">
        <v>88</v>
      </c>
      <c r="G68" s="6">
        <v>7</v>
      </c>
      <c r="H68" s="6">
        <v>388</v>
      </c>
      <c r="I68" s="11">
        <v>-0.49680000000000002</v>
      </c>
      <c r="J68" s="10">
        <v>92665</v>
      </c>
      <c r="K68" s="10">
        <v>25094</v>
      </c>
      <c r="L68" s="10">
        <v>6047687</v>
      </c>
    </row>
    <row r="69" spans="1:12" ht="49.5" x14ac:dyDescent="0.25">
      <c r="A69" s="4">
        <f t="shared" si="1"/>
        <v>68</v>
      </c>
      <c r="B69" s="5" t="s">
        <v>10</v>
      </c>
      <c r="C69" s="8" t="s">
        <v>121</v>
      </c>
      <c r="D69" s="5" t="s">
        <v>122</v>
      </c>
      <c r="E69" s="8" t="s">
        <v>123</v>
      </c>
      <c r="F69" s="8" t="s">
        <v>124</v>
      </c>
      <c r="G69" s="6">
        <v>7</v>
      </c>
      <c r="H69" s="6">
        <v>550</v>
      </c>
      <c r="I69" s="11">
        <v>-0.33090000000000003</v>
      </c>
      <c r="J69" s="10">
        <v>51426</v>
      </c>
      <c r="K69" s="10">
        <v>616612</v>
      </c>
      <c r="L69" s="10">
        <v>155191937</v>
      </c>
    </row>
    <row r="70" spans="1:12" x14ac:dyDescent="0.25">
      <c r="A70" s="4">
        <f t="shared" si="1"/>
        <v>69</v>
      </c>
      <c r="B70" s="5" t="s">
        <v>94</v>
      </c>
      <c r="C70" s="8" t="s">
        <v>95</v>
      </c>
      <c r="D70" s="5" t="s">
        <v>96</v>
      </c>
      <c r="E70" s="8" t="s">
        <v>73</v>
      </c>
      <c r="F70" s="8" t="s">
        <v>97</v>
      </c>
      <c r="G70" s="6">
        <v>13</v>
      </c>
      <c r="H70" s="6">
        <v>344</v>
      </c>
      <c r="I70" s="11">
        <v>0</v>
      </c>
      <c r="J70" s="10">
        <v>72449</v>
      </c>
      <c r="K70" s="6">
        <v>541</v>
      </c>
      <c r="L70" s="10">
        <v>112824</v>
      </c>
    </row>
    <row r="71" spans="1:12" ht="33" x14ac:dyDescent="0.25">
      <c r="A71" s="4">
        <f t="shared" si="1"/>
        <v>70</v>
      </c>
      <c r="B71" s="5" t="s">
        <v>26</v>
      </c>
      <c r="C71" s="8" t="s">
        <v>71</v>
      </c>
      <c r="D71" s="5" t="s">
        <v>72</v>
      </c>
      <c r="E71" s="8" t="s">
        <v>73</v>
      </c>
      <c r="F71" s="8" t="s">
        <v>74</v>
      </c>
      <c r="G71" s="6">
        <v>16</v>
      </c>
      <c r="H71" s="6">
        <v>663</v>
      </c>
      <c r="I71" s="11">
        <v>-0.65290000000000004</v>
      </c>
      <c r="J71" s="10">
        <v>160046</v>
      </c>
      <c r="K71" s="10">
        <v>36563</v>
      </c>
      <c r="L71" s="10">
        <v>9221930</v>
      </c>
    </row>
    <row r="72" spans="1:12" ht="33" x14ac:dyDescent="0.25">
      <c r="A72" s="4">
        <f t="shared" si="1"/>
        <v>71</v>
      </c>
      <c r="B72" s="5" t="s">
        <v>13</v>
      </c>
      <c r="C72" s="8" t="s">
        <v>162</v>
      </c>
      <c r="D72" s="5" t="s">
        <v>163</v>
      </c>
      <c r="E72" s="8" t="s">
        <v>164</v>
      </c>
      <c r="F72" s="8" t="s">
        <v>164</v>
      </c>
      <c r="G72" s="6">
        <v>6</v>
      </c>
      <c r="H72" s="6">
        <v>62</v>
      </c>
      <c r="I72" s="11">
        <v>-0.76249999999999996</v>
      </c>
      <c r="J72" s="10">
        <v>14255</v>
      </c>
      <c r="K72" s="10">
        <v>2134</v>
      </c>
      <c r="L72" s="10">
        <v>461278</v>
      </c>
    </row>
    <row r="73" spans="1:12" ht="49.5" x14ac:dyDescent="0.25">
      <c r="A73" s="4">
        <f t="shared" si="1"/>
        <v>72</v>
      </c>
      <c r="B73" s="5" t="s">
        <v>10</v>
      </c>
      <c r="C73" s="8" t="s">
        <v>216</v>
      </c>
      <c r="D73" s="5" t="s">
        <v>217</v>
      </c>
      <c r="E73" s="8" t="s">
        <v>11</v>
      </c>
      <c r="F73" s="8" t="s">
        <v>12</v>
      </c>
      <c r="G73" s="6">
        <v>2</v>
      </c>
      <c r="H73" s="6">
        <v>62</v>
      </c>
      <c r="I73" s="11">
        <v>-0.60509999999999997</v>
      </c>
      <c r="J73" s="10">
        <v>3245</v>
      </c>
      <c r="K73" s="10">
        <v>207729</v>
      </c>
      <c r="L73" s="10">
        <v>53712337</v>
      </c>
    </row>
    <row r="74" spans="1:12" ht="66" x14ac:dyDescent="0.25">
      <c r="A74" s="4">
        <f t="shared" si="1"/>
        <v>73</v>
      </c>
      <c r="B74" s="5" t="s">
        <v>10</v>
      </c>
      <c r="C74" s="8" t="s">
        <v>115</v>
      </c>
      <c r="D74" s="5" t="s">
        <v>116</v>
      </c>
      <c r="E74" s="8" t="s">
        <v>24</v>
      </c>
      <c r="F74" s="8" t="s">
        <v>25</v>
      </c>
      <c r="G74" s="6">
        <v>5</v>
      </c>
      <c r="H74" s="6">
        <v>820</v>
      </c>
      <c r="I74" s="11">
        <v>9.3299999999999994E-2</v>
      </c>
      <c r="J74" s="10">
        <v>51592</v>
      </c>
      <c r="K74" s="10">
        <v>1964806</v>
      </c>
      <c r="L74" s="10">
        <v>498028240</v>
      </c>
    </row>
    <row r="75" spans="1:12" ht="49.5" x14ac:dyDescent="0.25">
      <c r="A75" s="4">
        <f t="shared" si="1"/>
        <v>74</v>
      </c>
      <c r="B75" s="5" t="s">
        <v>10</v>
      </c>
      <c r="C75" s="8" t="s">
        <v>194</v>
      </c>
      <c r="D75" s="5" t="s">
        <v>195</v>
      </c>
      <c r="E75" s="8" t="s">
        <v>123</v>
      </c>
      <c r="F75" s="8" t="s">
        <v>166</v>
      </c>
      <c r="G75" s="6">
        <v>2</v>
      </c>
      <c r="H75" s="6">
        <v>58</v>
      </c>
      <c r="I75" s="11">
        <v>-0.68479999999999996</v>
      </c>
      <c r="J75" s="10">
        <v>5840</v>
      </c>
      <c r="K75" s="10">
        <v>40387</v>
      </c>
      <c r="L75" s="10">
        <v>9662143</v>
      </c>
    </row>
    <row r="76" spans="1:12" ht="49.5" x14ac:dyDescent="0.25">
      <c r="A76" s="4">
        <f t="shared" si="1"/>
        <v>75</v>
      </c>
      <c r="B76" s="5" t="s">
        <v>10</v>
      </c>
      <c r="C76" s="8" t="s">
        <v>252</v>
      </c>
      <c r="D76" s="5" t="s">
        <v>253</v>
      </c>
      <c r="E76" s="8" t="s">
        <v>254</v>
      </c>
      <c r="F76" s="8" t="s">
        <v>166</v>
      </c>
      <c r="G76" s="6">
        <v>1</v>
      </c>
      <c r="H76" s="6">
        <v>11</v>
      </c>
      <c r="I76" s="11">
        <v>-0.95550000000000002</v>
      </c>
      <c r="J76" s="6">
        <v>550</v>
      </c>
      <c r="K76" s="10">
        <v>114176</v>
      </c>
      <c r="L76" s="10">
        <v>26504560</v>
      </c>
    </row>
    <row r="77" spans="1:12" ht="198" x14ac:dyDescent="0.25">
      <c r="A77" s="4">
        <f t="shared" si="1"/>
        <v>76</v>
      </c>
      <c r="B77" s="5" t="s">
        <v>13</v>
      </c>
      <c r="C77" s="8" t="s">
        <v>132</v>
      </c>
      <c r="D77" s="5" t="s">
        <v>133</v>
      </c>
      <c r="E77" s="8" t="s">
        <v>134</v>
      </c>
      <c r="F77" s="8" t="s">
        <v>135</v>
      </c>
      <c r="G77" s="6">
        <v>6</v>
      </c>
      <c r="H77" s="6">
        <v>533</v>
      </c>
      <c r="I77" s="11">
        <v>-0.60070000000000001</v>
      </c>
      <c r="J77" s="10">
        <v>41066</v>
      </c>
      <c r="K77" s="10">
        <v>1090668</v>
      </c>
      <c r="L77" s="10">
        <v>264268273</v>
      </c>
    </row>
    <row r="78" spans="1:12" ht="49.5" x14ac:dyDescent="0.25">
      <c r="A78" s="4">
        <f t="shared" si="1"/>
        <v>77</v>
      </c>
      <c r="B78" s="5" t="s">
        <v>10</v>
      </c>
      <c r="C78" s="8" t="s">
        <v>181</v>
      </c>
      <c r="D78" s="5" t="s">
        <v>182</v>
      </c>
      <c r="E78" s="8" t="s">
        <v>11</v>
      </c>
      <c r="F78" s="8" t="s">
        <v>12</v>
      </c>
      <c r="G78" s="6">
        <v>2</v>
      </c>
      <c r="H78" s="6">
        <v>33</v>
      </c>
      <c r="I78" s="11">
        <v>-0.75739999999999996</v>
      </c>
      <c r="J78" s="10">
        <v>7195</v>
      </c>
      <c r="K78" s="10">
        <v>25610</v>
      </c>
      <c r="L78" s="10">
        <v>5887619</v>
      </c>
    </row>
    <row r="79" spans="1:12" ht="53.25" customHeight="1" x14ac:dyDescent="0.25">
      <c r="A79" s="4">
        <f t="shared" si="1"/>
        <v>78</v>
      </c>
      <c r="B79" s="5" t="s">
        <v>26</v>
      </c>
      <c r="C79" s="8" t="s">
        <v>190</v>
      </c>
      <c r="D79" s="5" t="s">
        <v>191</v>
      </c>
      <c r="E79" s="8" t="s">
        <v>192</v>
      </c>
      <c r="F79" s="8" t="s">
        <v>193</v>
      </c>
      <c r="G79" s="6">
        <v>1</v>
      </c>
      <c r="H79" s="6">
        <v>16</v>
      </c>
      <c r="I79" s="11">
        <v>-0.64439999999999997</v>
      </c>
      <c r="J79" s="10">
        <v>5920</v>
      </c>
      <c r="K79" s="10">
        <v>17201</v>
      </c>
      <c r="L79" s="10">
        <v>7202635</v>
      </c>
    </row>
    <row r="80" spans="1:12" ht="49.5" x14ac:dyDescent="0.25">
      <c r="A80" s="4">
        <f t="shared" si="1"/>
        <v>79</v>
      </c>
      <c r="B80" s="5" t="s">
        <v>10</v>
      </c>
      <c r="C80" s="8" t="s">
        <v>82</v>
      </c>
      <c r="D80" s="5" t="s">
        <v>83</v>
      </c>
      <c r="E80" s="8" t="s">
        <v>11</v>
      </c>
      <c r="F80" s="8" t="s">
        <v>12</v>
      </c>
      <c r="G80" s="6">
        <v>11</v>
      </c>
      <c r="H80" s="6">
        <v>398</v>
      </c>
      <c r="I80" s="11">
        <v>-0.46360000000000001</v>
      </c>
      <c r="J80" s="10">
        <v>134287</v>
      </c>
      <c r="K80" s="10">
        <v>557832</v>
      </c>
      <c r="L80" s="10">
        <v>154212233</v>
      </c>
    </row>
    <row r="81" spans="1:12" ht="49.5" x14ac:dyDescent="0.25">
      <c r="A81" s="4">
        <f t="shared" si="1"/>
        <v>80</v>
      </c>
      <c r="B81" s="5" t="s">
        <v>26</v>
      </c>
      <c r="C81" s="8" t="s">
        <v>210</v>
      </c>
      <c r="D81" s="5" t="s">
        <v>211</v>
      </c>
      <c r="E81" s="8" t="s">
        <v>66</v>
      </c>
      <c r="F81" s="8" t="s">
        <v>212</v>
      </c>
      <c r="G81" s="6">
        <v>1</v>
      </c>
      <c r="H81" s="6">
        <v>17</v>
      </c>
      <c r="I81" s="11">
        <v>-0.48480000000000001</v>
      </c>
      <c r="J81" s="10">
        <v>3800</v>
      </c>
      <c r="K81" s="10">
        <v>17549</v>
      </c>
      <c r="L81" s="10">
        <v>4138899</v>
      </c>
    </row>
    <row r="82" spans="1:12" ht="33" x14ac:dyDescent="0.25">
      <c r="A82" s="4">
        <f t="shared" si="1"/>
        <v>81</v>
      </c>
      <c r="B82" s="5" t="s">
        <v>26</v>
      </c>
      <c r="C82" s="8" t="s">
        <v>199</v>
      </c>
      <c r="D82" s="5" t="s">
        <v>200</v>
      </c>
      <c r="E82" s="8" t="s">
        <v>66</v>
      </c>
      <c r="F82" s="8" t="s">
        <v>201</v>
      </c>
      <c r="G82" s="6">
        <v>1</v>
      </c>
      <c r="H82" s="6">
        <v>21</v>
      </c>
      <c r="I82" s="11">
        <v>-0.8</v>
      </c>
      <c r="J82" s="10">
        <v>4820</v>
      </c>
      <c r="K82" s="10">
        <v>39565</v>
      </c>
      <c r="L82" s="10">
        <v>9372166</v>
      </c>
    </row>
    <row r="83" spans="1:12" ht="57" customHeight="1" x14ac:dyDescent="0.25">
      <c r="A83" s="4">
        <f t="shared" si="1"/>
        <v>82</v>
      </c>
      <c r="B83" s="5" t="s">
        <v>64</v>
      </c>
      <c r="C83" s="8" t="s">
        <v>79</v>
      </c>
      <c r="D83" s="5" t="s">
        <v>80</v>
      </c>
      <c r="E83" s="8" t="s">
        <v>108</v>
      </c>
      <c r="F83" s="8" t="s">
        <v>81</v>
      </c>
      <c r="G83" s="6">
        <v>17</v>
      </c>
      <c r="H83" s="6">
        <v>603</v>
      </c>
      <c r="I83" s="11">
        <v>-0.66590000000000005</v>
      </c>
      <c r="J83" s="10">
        <v>136937</v>
      </c>
      <c r="K83" s="10">
        <v>4513</v>
      </c>
      <c r="L83" s="10">
        <v>1035932</v>
      </c>
    </row>
    <row r="84" spans="1:12" ht="69.75" customHeight="1" x14ac:dyDescent="0.25">
      <c r="A84" s="4">
        <f t="shared" si="1"/>
        <v>83</v>
      </c>
      <c r="B84" s="5" t="s">
        <v>64</v>
      </c>
      <c r="C84" s="8" t="s">
        <v>141</v>
      </c>
      <c r="D84" s="5" t="s">
        <v>142</v>
      </c>
      <c r="E84" s="8" t="s">
        <v>242</v>
      </c>
      <c r="F84" s="8" t="s">
        <v>143</v>
      </c>
      <c r="G84" s="6">
        <v>6</v>
      </c>
      <c r="H84" s="6">
        <v>136</v>
      </c>
      <c r="I84" s="11">
        <v>-0.54359999999999997</v>
      </c>
      <c r="J84" s="10">
        <v>33980</v>
      </c>
      <c r="K84" s="10">
        <v>12356</v>
      </c>
      <c r="L84" s="10">
        <v>3114002</v>
      </c>
    </row>
    <row r="85" spans="1:12" ht="33" x14ac:dyDescent="0.25">
      <c r="A85" s="4">
        <f t="shared" si="1"/>
        <v>84</v>
      </c>
      <c r="B85" s="5" t="s">
        <v>64</v>
      </c>
      <c r="C85" s="8" t="s">
        <v>102</v>
      </c>
      <c r="D85" s="5" t="s">
        <v>103</v>
      </c>
      <c r="E85" s="8" t="s">
        <v>104</v>
      </c>
      <c r="F85" s="8" t="s">
        <v>105</v>
      </c>
      <c r="G85" s="6">
        <v>15</v>
      </c>
      <c r="H85" s="6">
        <v>283</v>
      </c>
      <c r="I85" s="11">
        <v>-0.68269999999999997</v>
      </c>
      <c r="J85" s="10">
        <v>66595</v>
      </c>
      <c r="K85" s="10">
        <v>1923</v>
      </c>
      <c r="L85" s="10">
        <v>451300</v>
      </c>
    </row>
    <row r="86" spans="1:12" ht="115.5" x14ac:dyDescent="0.25">
      <c r="A86" s="4">
        <f t="shared" si="1"/>
        <v>85</v>
      </c>
      <c r="B86" s="5" t="s">
        <v>64</v>
      </c>
      <c r="C86" s="8" t="s">
        <v>136</v>
      </c>
      <c r="D86" s="5" t="s">
        <v>137</v>
      </c>
      <c r="E86" s="8" t="s">
        <v>130</v>
      </c>
      <c r="F86" s="8" t="s">
        <v>138</v>
      </c>
      <c r="G86" s="6">
        <v>6</v>
      </c>
      <c r="H86" s="6">
        <v>163</v>
      </c>
      <c r="I86" s="11">
        <v>-0.66390000000000005</v>
      </c>
      <c r="J86" s="10">
        <v>39429</v>
      </c>
      <c r="K86" s="10">
        <v>8038</v>
      </c>
      <c r="L86" s="10">
        <v>1859713</v>
      </c>
    </row>
    <row r="87" spans="1:12" ht="51.75" customHeight="1" x14ac:dyDescent="0.25">
      <c r="A87" s="4">
        <f t="shared" si="1"/>
        <v>86</v>
      </c>
      <c r="B87" s="5" t="s">
        <v>64</v>
      </c>
      <c r="C87" s="8" t="s">
        <v>106</v>
      </c>
      <c r="D87" s="5" t="s">
        <v>107</v>
      </c>
      <c r="E87" s="8" t="s">
        <v>108</v>
      </c>
      <c r="F87" s="8" t="s">
        <v>109</v>
      </c>
      <c r="G87" s="6">
        <v>16</v>
      </c>
      <c r="H87" s="6">
        <v>285</v>
      </c>
      <c r="I87" s="11">
        <v>-0.69840000000000002</v>
      </c>
      <c r="J87" s="10">
        <v>64972</v>
      </c>
      <c r="K87" s="10">
        <v>2125</v>
      </c>
      <c r="L87" s="10">
        <v>488797</v>
      </c>
    </row>
  </sheetData>
  <sortState ref="A2:L87">
    <sortCondition descending="1" ref="D2:D87"/>
  </sortState>
  <phoneticPr fontId="1" type="noConversion"/>
  <printOptions horizontalCentered="1"/>
  <pageMargins left="0.43307086614173229" right="0.43307086614173229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&amp;C&amp;"微軟正黑體,粗體"&amp;16全國電影票房2022年04/11-04/17統計資訊&amp;R&amp;"微軟正黑體,標準"&amp;10資訊來源：中華民國電影票房資訊系統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公告日期：2022年04月21日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Han-Chang</cp:lastModifiedBy>
  <cp:lastPrinted>2022-04-21T03:04:04Z</cp:lastPrinted>
  <dcterms:modified xsi:type="dcterms:W3CDTF">2022-04-21T03:04:48Z</dcterms:modified>
</cp:coreProperties>
</file>