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CP_POL_DASHBOARD" sheetId="6" r:id="rId1"/>
    <sheet name="Sample Data" sheetId="7" r:id="rId2"/>
  </sheets>
  <calcPr calcId="145621"/>
</workbook>
</file>

<file path=xl/calcChain.xml><?xml version="1.0" encoding="utf-8"?>
<calcChain xmlns="http://schemas.openxmlformats.org/spreadsheetml/2006/main">
  <c r="A3" i="6" l="1"/>
  <c r="A4" i="6" s="1"/>
  <c r="A5" i="6" s="1"/>
  <c r="A6" i="6" s="1"/>
  <c r="A7" i="6" s="1"/>
  <c r="A8" i="6" s="1"/>
  <c r="A9" i="6" s="1"/>
  <c r="A10" i="6" s="1"/>
  <c r="A11" i="6" s="1"/>
  <c r="A12" i="6" s="1"/>
  <c r="A13" i="6" s="1"/>
  <c r="A14" i="6" s="1"/>
  <c r="A15" i="6" s="1"/>
  <c r="A16" i="6" s="1"/>
  <c r="A17" i="6" s="1"/>
  <c r="A18" i="6" s="1"/>
  <c r="A19" i="6" s="1"/>
  <c r="A20" i="6" s="1"/>
  <c r="A21" i="6" s="1"/>
  <c r="A22" i="6" s="1"/>
  <c r="A23" i="6" s="1"/>
</calcChain>
</file>

<file path=xl/sharedStrings.xml><?xml version="1.0" encoding="utf-8"?>
<sst xmlns="http://schemas.openxmlformats.org/spreadsheetml/2006/main" count="148" uniqueCount="94">
  <si>
    <t>Sr.No.</t>
  </si>
  <si>
    <t>Column Name</t>
  </si>
  <si>
    <t>Description</t>
  </si>
  <si>
    <t>Mandatory</t>
  </si>
  <si>
    <t>Data type</t>
  </si>
  <si>
    <t>VARCHAR2(20)</t>
  </si>
  <si>
    <t>NUMBER(2)</t>
  </si>
  <si>
    <t>Indicates if number in POLICYNBR is a Policy no. (1) or Proposal No.(0)</t>
  </si>
  <si>
    <t>STRPOLICYNO</t>
  </si>
  <si>
    <t>NISPOLICY</t>
  </si>
  <si>
    <t>DATE</t>
  </si>
  <si>
    <t>DTCREATED</t>
  </si>
  <si>
    <t>Remarks</t>
  </si>
  <si>
    <t>Y</t>
  </si>
  <si>
    <t>NTXNTYPE</t>
  </si>
  <si>
    <t>1-Insert for new Policy/Proposal, 2-Update for existing Policy/Proposal</t>
  </si>
  <si>
    <t>Running sequence number. Primary key</t>
  </si>
  <si>
    <t>Condn Mandatory(CM) Remarks</t>
  </si>
  <si>
    <t>NUMBER(20)</t>
  </si>
  <si>
    <t>Policy/Policy id/Proposal number</t>
  </si>
  <si>
    <t>STRCUSTID</t>
  </si>
  <si>
    <t>Policy holder customer id</t>
  </si>
  <si>
    <t>NISLOB</t>
  </si>
  <si>
    <t>NUMBER(3)</t>
  </si>
  <si>
    <t>Line of business.  1- Life, 2-Health, 3-General, 4- Group, 5-Affinity</t>
  </si>
  <si>
    <t>NDASHSEQ</t>
  </si>
  <si>
    <t>STRAGENTCD</t>
  </si>
  <si>
    <t>Agent code of the policy</t>
  </si>
  <si>
    <t>NMATURITYAMNT</t>
  </si>
  <si>
    <t>NUMBER(16,3)</t>
  </si>
  <si>
    <t>Disbursement Amount (Fee_Amount)</t>
  </si>
  <si>
    <t>STRASSIGNEETYPE</t>
  </si>
  <si>
    <t>Assignee Type</t>
  </si>
  <si>
    <t>DTMATURITY</t>
  </si>
  <si>
    <t>NREPAYLOANAMNT</t>
  </si>
  <si>
    <t>Loan Amount</t>
  </si>
  <si>
    <t>Maturity Date</t>
  </si>
  <si>
    <t>N</t>
  </si>
  <si>
    <t>NOSPRMCNT</t>
  </si>
  <si>
    <t>NUMBER(5)</t>
  </si>
  <si>
    <t>No. of premiums outstanding for a policy. For a policy it can be 1,2,3 etc. If no premium outstanding, then populate 0</t>
  </si>
  <si>
    <t>DTPRMDUE</t>
  </si>
  <si>
    <t>Due Date</t>
  </si>
  <si>
    <t>NTOTOSPRM</t>
  </si>
  <si>
    <t>NDUEMNTHS</t>
  </si>
  <si>
    <t>No. of Months Due</t>
  </si>
  <si>
    <t>NNOOFFAILGIROTXNS</t>
  </si>
  <si>
    <t>No. of failed GIRO transactions for a policy.</t>
  </si>
  <si>
    <t>STRFAILEDRSN</t>
  </si>
  <si>
    <t>VARCHAR2(1500)</t>
  </si>
  <si>
    <t>Failed reason. List to be provided.</t>
  </si>
  <si>
    <t>NISAUTORENEW</t>
  </si>
  <si>
    <t>NISGIROCASE</t>
  </si>
  <si>
    <t>SG123456</t>
  </si>
  <si>
    <t>AGT0001</t>
  </si>
  <si>
    <t>INSUFFICIENT BALANCE</t>
  </si>
  <si>
    <t>SG3484098</t>
  </si>
  <si>
    <t>AGT0002</t>
  </si>
  <si>
    <t>NPOLMATURE</t>
  </si>
  <si>
    <t>Total amount of premium outstanding</t>
  </si>
  <si>
    <t>NPOLICYID</t>
  </si>
  <si>
    <t>Used for Renewal cases esp. Incomeshield &amp; GI. For others that don’t have this value need to populate with 1.</t>
  </si>
  <si>
    <t>Notes :</t>
  </si>
  <si>
    <t>NDASHBRDTYPE</t>
  </si>
  <si>
    <t>NPREMIUM</t>
  </si>
  <si>
    <t>Renewal Regular Premium.</t>
  </si>
  <si>
    <t>1. View:  Maturing Policies --&gt; Maturity Amount</t>
  </si>
  <si>
    <t>1. View:  Maturing Policies --&gt; Assignee Type</t>
  </si>
  <si>
    <t>1. View:  Maturing Policies --&gt; Repay Loan</t>
  </si>
  <si>
    <t>1. View:  Maturing Policies --&gt; Maturity Date</t>
  </si>
  <si>
    <t>1. View: For Premium Outstanding --&gt; Outstanding Premium</t>
  </si>
  <si>
    <t>1. View: For Failed GIRO/Credit Card --&gt; Failed Reason</t>
  </si>
  <si>
    <t>1. View:  Maturing Policies - 1
2. View: For Premium Due - 2
3. View: For Premium Outstanding - 3
4. View: For Failed GIRO/Credit Card - 4
5. View: Renewal Due - 5</t>
  </si>
  <si>
    <t>1. View:  Maturing Policies --&gt; Premium
2. View: For Premium Due --&gt; Premium
3. View: For Failed GIRO/Credit Card --&gt; Premium
4. View: Renewal Due  --&gt; Premium</t>
  </si>
  <si>
    <t>1. View: For Premium Due --&gt; Due Date
2.  View: For Premium Outstanding --&gt; Due Date
3. View: For Failed GIRO/Credit Card --&gt; Due Date
4. View: Renewal Due --&gt; Due Date</t>
  </si>
  <si>
    <t>1.  View: For Premium Outstanding --&gt; No. of Months Due
2. View: For Failed GIRO/Credit Card --&gt; No. Of Months Due
3. View: Renewal Due --&gt; No. of Month Due</t>
  </si>
  <si>
    <t>Reference</t>
  </si>
  <si>
    <t>DATE/DATETIME</t>
  </si>
  <si>
    <t>Creation date &amp; Time. DATE for Oracle/DATETIME for SQL Server</t>
  </si>
  <si>
    <t>2. This table will be truncated daily and will be populated fresh at EOD</t>
  </si>
  <si>
    <t>DTAPPLICATION</t>
  </si>
  <si>
    <t>Application date &amp; time. DATE for Oracle/DATETIME for SQL Server</t>
  </si>
  <si>
    <t>1. Fields highlighted in Yellow above form composite primary key</t>
  </si>
  <si>
    <t>Failed reason deifned by bank has been provided to Majesco, GI system will only return the failed reason showing in DBS bank return file, there is no mapping setup in GI system now</t>
  </si>
  <si>
    <t>Null for GI</t>
  </si>
  <si>
    <t>Dashboard type. 1-Policies Maturing (Individual Income system need to appply its own logic),  
2-Premium Due, 
3-Policy Premium Outstanding,
4-Failed GIRO Transaction, 
5-Renewal Due</t>
  </si>
  <si>
    <t>Customer NRIC</t>
  </si>
  <si>
    <t>Policy/ Quotation number</t>
  </si>
  <si>
    <t>Referring to the outstanding DN No.s which is overdue. Means if the dashboard type is 2, this field should be show as blank. 
Only restricted to direct business</t>
  </si>
  <si>
    <t>Referring to total outstanding AR balance which is overdue. Means if the dashboard type is 2, this field should be show as blank.
Only restricted to direct business</t>
  </si>
  <si>
    <t>If there are multiple overdue outstanding DNs, due date should be the earliest due date.</t>
  </si>
  <si>
    <t>Note: 
1. Policy Maturing is not applicable for GI.
2. Premium Due means:
- Paymode of DN level is cash;
- The amount should be retrieved as next due AR balance;
3. Policy Premium Outstanding means  Policy has outstanding premium and overdue, which is only restricted with direct business.
4. Failed GIRO Transactions means the policy has any DN record with failed GIRO deduction and settlement status is still outstanding.
5. Renewal Due means:
- Renewal quotation is generated and not rejected;
- Premium prepaid amount is less than quotation APP(Unpaid or partially paid)
If the policy falls multiple dashboards type at the same time, it should show as several lines in the staging table.</t>
  </si>
  <si>
    <t>Default to be display as '1'</t>
  </si>
  <si>
    <t>DNs records count with failed Giro transactions with settlement status is still outstanding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</si>
</sst>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0"/>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0" fillId="0" borderId="1" xfId="0" applyBorder="1"/>
    <xf numFmtId="0" fontId="1" fillId="0" borderId="1" xfId="0" applyFont="1" applyFill="1" applyBorder="1"/>
    <xf numFmtId="0" fontId="0" fillId="0" borderId="1" xfId="0" applyFont="1" applyFill="1" applyBorder="1"/>
    <xf numFmtId="0" fontId="1" fillId="2" borderId="2" xfId="0" applyFont="1" applyFill="1" applyBorder="1"/>
    <xf numFmtId="0" fontId="1" fillId="3" borderId="1" xfId="0" applyFont="1" applyFill="1" applyBorder="1"/>
    <xf numFmtId="0" fontId="3" fillId="3" borderId="1" xfId="0" applyFont="1" applyFill="1" applyBorder="1"/>
    <xf numFmtId="15" fontId="0" fillId="0" borderId="1" xfId="0" applyNumberFormat="1" applyBorder="1"/>
    <xf numFmtId="164" fontId="0" fillId="0" borderId="1" xfId="0" applyNumberFormat="1" applyBorder="1"/>
    <xf numFmtId="0" fontId="0" fillId="4" borderId="1" xfId="0" applyFill="1" applyBorder="1"/>
    <xf numFmtId="0" fontId="0" fillId="0" borderId="1" xfId="0" applyFill="1" applyBorder="1"/>
    <xf numFmtId="0" fontId="1" fillId="5" borderId="0" xfId="0" applyFont="1" applyFill="1"/>
    <xf numFmtId="0" fontId="0" fillId="6" borderId="1" xfId="0" applyFill="1" applyBorder="1"/>
    <xf numFmtId="0" fontId="0" fillId="0" borderId="1" xfId="0" applyBorder="1" applyAlignment="1">
      <alignment wrapText="1"/>
    </xf>
    <xf numFmtId="0" fontId="0" fillId="0" borderId="1" xfId="0" applyFill="1" applyBorder="1" applyAlignment="1">
      <alignment wrapText="1"/>
    </xf>
    <xf numFmtId="0" fontId="0" fillId="7" borderId="1" xfId="0" applyFill="1" applyBorder="1"/>
    <xf numFmtId="0" fontId="2" fillId="4" borderId="1" xfId="0" applyFont="1" applyFill="1" applyBorder="1"/>
    <xf numFmtId="0" fontId="0" fillId="4" borderId="1" xfId="0" applyFill="1" applyBorder="1" applyAlignment="1">
      <alignment wrapText="1"/>
    </xf>
    <xf numFmtId="0" fontId="0" fillId="4" borderId="1" xfId="0" applyFill="1" applyBorder="1" applyAlignment="1">
      <alignment vertical="top" wrapText="1"/>
    </xf>
    <xf numFmtId="0" fontId="0" fillId="4" borderId="1" xfId="0" applyFill="1" applyBorder="1" applyAlignment="1">
      <alignment vertical="top"/>
    </xf>
    <xf numFmtId="0" fontId="0" fillId="0" borderId="1" xfId="0" applyFill="1" applyBorder="1" applyAlignment="1">
      <alignment vertical="top"/>
    </xf>
    <xf numFmtId="0" fontId="0" fillId="0" borderId="1" xfId="0" applyFill="1" applyBorder="1" applyAlignment="1">
      <alignment vertical="top" wrapText="1"/>
    </xf>
    <xf numFmtId="0" fontId="4" fillId="5" borderId="0" xfId="0" applyFont="1" applyFill="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topLeftCell="A19" workbookViewId="0">
      <selection activeCell="E21" sqref="E21"/>
    </sheetView>
  </sheetViews>
  <sheetFormatPr defaultRowHeight="15" x14ac:dyDescent="0.25"/>
  <cols>
    <col min="2" max="2" width="17" bestFit="1" customWidth="1"/>
    <col min="3" max="3" width="14.140625" bestFit="1" customWidth="1"/>
    <col min="4" max="4" width="65.140625" bestFit="1" customWidth="1"/>
    <col min="5" max="5" width="58.28515625" customWidth="1"/>
    <col min="7" max="7" width="30" bestFit="1" customWidth="1"/>
    <col min="8" max="8" width="43.85546875" bestFit="1" customWidth="1"/>
  </cols>
  <sheetData>
    <row r="1" spans="1:8" x14ac:dyDescent="0.25">
      <c r="A1" s="4" t="s">
        <v>0</v>
      </c>
      <c r="B1" s="4" t="s">
        <v>1</v>
      </c>
      <c r="C1" s="4" t="s">
        <v>4</v>
      </c>
      <c r="D1" s="4" t="s">
        <v>2</v>
      </c>
      <c r="E1" s="4" t="s">
        <v>12</v>
      </c>
      <c r="F1" s="4" t="s">
        <v>3</v>
      </c>
      <c r="G1" s="4" t="s">
        <v>17</v>
      </c>
      <c r="H1" s="4" t="s">
        <v>76</v>
      </c>
    </row>
    <row r="2" spans="1:8" x14ac:dyDescent="0.25">
      <c r="A2" s="3">
        <v>1</v>
      </c>
      <c r="B2" s="3" t="s">
        <v>25</v>
      </c>
      <c r="C2" s="3" t="s">
        <v>18</v>
      </c>
      <c r="D2" s="3" t="s">
        <v>16</v>
      </c>
      <c r="E2" s="2"/>
      <c r="F2" s="2" t="s">
        <v>13</v>
      </c>
      <c r="G2" s="2"/>
      <c r="H2" s="1"/>
    </row>
    <row r="3" spans="1:8" x14ac:dyDescent="0.25">
      <c r="A3" s="1">
        <f>A2+1</f>
        <v>2</v>
      </c>
      <c r="B3" s="15" t="s">
        <v>8</v>
      </c>
      <c r="C3" s="1" t="s">
        <v>5</v>
      </c>
      <c r="D3" s="1" t="s">
        <v>19</v>
      </c>
      <c r="E3" s="1" t="s">
        <v>87</v>
      </c>
      <c r="F3" s="1" t="s">
        <v>13</v>
      </c>
      <c r="G3" s="1"/>
      <c r="H3" s="1"/>
    </row>
    <row r="4" spans="1:8" x14ac:dyDescent="0.25">
      <c r="A4" s="1">
        <f t="shared" ref="A4:A23" si="0">A3+1</f>
        <v>3</v>
      </c>
      <c r="B4" s="9" t="s">
        <v>60</v>
      </c>
      <c r="C4" s="9" t="s">
        <v>39</v>
      </c>
      <c r="D4" s="9" t="s">
        <v>61</v>
      </c>
      <c r="E4" s="17" t="s">
        <v>92</v>
      </c>
      <c r="F4" s="10" t="s">
        <v>13</v>
      </c>
      <c r="G4" s="1"/>
      <c r="H4" s="1"/>
    </row>
    <row r="5" spans="1:8" x14ac:dyDescent="0.25">
      <c r="A5" s="1">
        <f t="shared" si="0"/>
        <v>4</v>
      </c>
      <c r="B5" s="1" t="s">
        <v>9</v>
      </c>
      <c r="C5" s="1" t="s">
        <v>6</v>
      </c>
      <c r="D5" s="1" t="s">
        <v>7</v>
      </c>
      <c r="E5" s="1"/>
      <c r="F5" s="1" t="s">
        <v>13</v>
      </c>
      <c r="G5" s="1"/>
      <c r="H5" s="1"/>
    </row>
    <row r="6" spans="1:8" x14ac:dyDescent="0.25">
      <c r="A6" s="1">
        <f t="shared" si="0"/>
        <v>5</v>
      </c>
      <c r="B6" s="15" t="s">
        <v>14</v>
      </c>
      <c r="C6" s="15" t="s">
        <v>6</v>
      </c>
      <c r="D6" s="15" t="s">
        <v>15</v>
      </c>
      <c r="E6" s="1"/>
      <c r="F6" s="1" t="s">
        <v>13</v>
      </c>
      <c r="G6" s="1"/>
      <c r="H6" s="1"/>
    </row>
    <row r="7" spans="1:8" x14ac:dyDescent="0.25">
      <c r="A7" s="1">
        <f t="shared" si="0"/>
        <v>6</v>
      </c>
      <c r="B7" s="1" t="s">
        <v>20</v>
      </c>
      <c r="C7" s="1" t="s">
        <v>5</v>
      </c>
      <c r="D7" s="1" t="s">
        <v>21</v>
      </c>
      <c r="E7" s="1" t="s">
        <v>86</v>
      </c>
      <c r="F7" s="1" t="s">
        <v>13</v>
      </c>
      <c r="G7" s="1"/>
      <c r="H7" s="1"/>
    </row>
    <row r="8" spans="1:8" x14ac:dyDescent="0.25">
      <c r="A8" s="1">
        <f t="shared" si="0"/>
        <v>7</v>
      </c>
      <c r="B8" s="1" t="s">
        <v>22</v>
      </c>
      <c r="C8" s="1" t="s">
        <v>23</v>
      </c>
      <c r="D8" s="1" t="s">
        <v>24</v>
      </c>
      <c r="E8" s="1"/>
      <c r="F8" s="1" t="s">
        <v>13</v>
      </c>
      <c r="G8" s="1"/>
      <c r="H8" s="1"/>
    </row>
    <row r="9" spans="1:8" x14ac:dyDescent="0.25">
      <c r="A9" s="1">
        <f t="shared" si="0"/>
        <v>8</v>
      </c>
      <c r="B9" s="1" t="s">
        <v>26</v>
      </c>
      <c r="C9" s="1" t="s">
        <v>5</v>
      </c>
      <c r="D9" s="1" t="s">
        <v>27</v>
      </c>
      <c r="E9" s="1"/>
      <c r="F9" s="1" t="s">
        <v>13</v>
      </c>
      <c r="G9" s="1"/>
      <c r="H9" s="1"/>
    </row>
    <row r="10" spans="1:8" ht="255" x14ac:dyDescent="0.25">
      <c r="A10" s="1">
        <f t="shared" si="0"/>
        <v>9</v>
      </c>
      <c r="B10" s="19" t="s">
        <v>63</v>
      </c>
      <c r="C10" s="19" t="s">
        <v>23</v>
      </c>
      <c r="D10" s="18" t="s">
        <v>85</v>
      </c>
      <c r="E10" s="18" t="s">
        <v>91</v>
      </c>
      <c r="F10" s="1"/>
      <c r="G10" s="1"/>
      <c r="H10" s="13" t="s">
        <v>72</v>
      </c>
    </row>
    <row r="11" spans="1:8" ht="38.25" customHeight="1" x14ac:dyDescent="0.25">
      <c r="A11" s="1">
        <f t="shared" si="0"/>
        <v>10</v>
      </c>
      <c r="B11" s="20" t="s">
        <v>64</v>
      </c>
      <c r="C11" s="20" t="s">
        <v>29</v>
      </c>
      <c r="D11" s="20" t="s">
        <v>65</v>
      </c>
      <c r="E11" s="21" t="s">
        <v>84</v>
      </c>
      <c r="F11" s="1"/>
      <c r="G11" s="1"/>
      <c r="H11" s="13" t="s">
        <v>73</v>
      </c>
    </row>
    <row r="12" spans="1:8" x14ac:dyDescent="0.25">
      <c r="A12" s="1">
        <f t="shared" si="0"/>
        <v>11</v>
      </c>
      <c r="B12" s="10" t="s">
        <v>28</v>
      </c>
      <c r="C12" s="10" t="s">
        <v>29</v>
      </c>
      <c r="D12" s="10" t="s">
        <v>30</v>
      </c>
      <c r="E12" s="1" t="s">
        <v>84</v>
      </c>
      <c r="F12" s="1" t="s">
        <v>37</v>
      </c>
      <c r="G12" s="1"/>
      <c r="H12" s="10" t="s">
        <v>66</v>
      </c>
    </row>
    <row r="13" spans="1:8" x14ac:dyDescent="0.25">
      <c r="A13" s="1">
        <f t="shared" si="0"/>
        <v>12</v>
      </c>
      <c r="B13" s="1" t="s">
        <v>31</v>
      </c>
      <c r="C13" s="1" t="s">
        <v>5</v>
      </c>
      <c r="D13" s="1" t="s">
        <v>32</v>
      </c>
      <c r="E13" s="1" t="s">
        <v>84</v>
      </c>
      <c r="F13" s="1" t="s">
        <v>37</v>
      </c>
      <c r="G13" s="1"/>
      <c r="H13" s="10" t="s">
        <v>67</v>
      </c>
    </row>
    <row r="14" spans="1:8" x14ac:dyDescent="0.25">
      <c r="A14" s="1">
        <f t="shared" si="0"/>
        <v>13</v>
      </c>
      <c r="B14" s="1" t="s">
        <v>34</v>
      </c>
      <c r="C14" s="1" t="s">
        <v>29</v>
      </c>
      <c r="D14" s="1" t="s">
        <v>35</v>
      </c>
      <c r="E14" s="1" t="s">
        <v>84</v>
      </c>
      <c r="F14" s="1" t="s">
        <v>37</v>
      </c>
      <c r="G14" s="1"/>
      <c r="H14" s="10" t="s">
        <v>68</v>
      </c>
    </row>
    <row r="15" spans="1:8" x14ac:dyDescent="0.25">
      <c r="A15" s="1">
        <f>A14+1</f>
        <v>14</v>
      </c>
      <c r="B15" s="1" t="s">
        <v>33</v>
      </c>
      <c r="C15" s="1" t="s">
        <v>10</v>
      </c>
      <c r="D15" s="1" t="s">
        <v>36</v>
      </c>
      <c r="E15" s="1" t="s">
        <v>84</v>
      </c>
      <c r="F15" s="1" t="s">
        <v>37</v>
      </c>
      <c r="G15" s="1"/>
      <c r="H15" s="10" t="s">
        <v>69</v>
      </c>
    </row>
    <row r="16" spans="1:8" ht="45" x14ac:dyDescent="0.25">
      <c r="A16" s="1">
        <f t="shared" si="0"/>
        <v>15</v>
      </c>
      <c r="B16" s="9" t="s">
        <v>38</v>
      </c>
      <c r="C16" s="9" t="s">
        <v>39</v>
      </c>
      <c r="D16" s="9" t="s">
        <v>40</v>
      </c>
      <c r="E16" s="17" t="s">
        <v>88</v>
      </c>
      <c r="F16" s="1" t="s">
        <v>37</v>
      </c>
      <c r="G16" s="1"/>
      <c r="H16" s="1"/>
    </row>
    <row r="17" spans="1:8" ht="60" x14ac:dyDescent="0.25">
      <c r="A17" s="1">
        <f t="shared" si="0"/>
        <v>16</v>
      </c>
      <c r="B17" s="9" t="s">
        <v>43</v>
      </c>
      <c r="C17" s="9" t="s">
        <v>29</v>
      </c>
      <c r="D17" s="9" t="s">
        <v>59</v>
      </c>
      <c r="E17" s="17" t="s">
        <v>89</v>
      </c>
      <c r="F17" s="1" t="s">
        <v>37</v>
      </c>
      <c r="G17" s="1"/>
      <c r="H17" s="10" t="s">
        <v>70</v>
      </c>
    </row>
    <row r="18" spans="1:8" ht="90" x14ac:dyDescent="0.25">
      <c r="A18" s="1">
        <f t="shared" si="0"/>
        <v>17</v>
      </c>
      <c r="B18" s="9" t="s">
        <v>41</v>
      </c>
      <c r="C18" s="9" t="s">
        <v>10</v>
      </c>
      <c r="D18" s="9" t="s">
        <v>42</v>
      </c>
      <c r="E18" s="17" t="s">
        <v>90</v>
      </c>
      <c r="F18" s="1" t="s">
        <v>37</v>
      </c>
      <c r="G18" s="1"/>
      <c r="H18" s="14" t="s">
        <v>74</v>
      </c>
    </row>
    <row r="19" spans="1:8" ht="84.75" customHeight="1" x14ac:dyDescent="0.25">
      <c r="A19" s="1">
        <f t="shared" si="0"/>
        <v>18</v>
      </c>
      <c r="B19" s="15" t="s">
        <v>44</v>
      </c>
      <c r="C19" s="15" t="s">
        <v>39</v>
      </c>
      <c r="D19" s="15" t="s">
        <v>45</v>
      </c>
      <c r="E19" s="15" t="s">
        <v>84</v>
      </c>
      <c r="F19" s="1" t="s">
        <v>37</v>
      </c>
      <c r="G19" s="1"/>
      <c r="H19" s="14" t="s">
        <v>75</v>
      </c>
    </row>
    <row r="20" spans="1:8" ht="30" x14ac:dyDescent="0.25">
      <c r="A20" s="1">
        <f t="shared" si="0"/>
        <v>19</v>
      </c>
      <c r="B20" s="9" t="s">
        <v>46</v>
      </c>
      <c r="C20" s="9" t="s">
        <v>39</v>
      </c>
      <c r="D20" s="9" t="s">
        <v>47</v>
      </c>
      <c r="E20" s="17" t="s">
        <v>93</v>
      </c>
      <c r="F20" s="1" t="s">
        <v>37</v>
      </c>
      <c r="G20" s="1"/>
      <c r="H20" s="1"/>
    </row>
    <row r="21" spans="1:8" ht="45" x14ac:dyDescent="0.25">
      <c r="A21" s="1">
        <f t="shared" si="0"/>
        <v>20</v>
      </c>
      <c r="B21" s="16" t="s">
        <v>48</v>
      </c>
      <c r="C21" s="9" t="s">
        <v>49</v>
      </c>
      <c r="D21" s="9" t="s">
        <v>50</v>
      </c>
      <c r="E21" s="17" t="s">
        <v>83</v>
      </c>
      <c r="F21" s="1" t="s">
        <v>37</v>
      </c>
      <c r="G21" s="1"/>
      <c r="H21" s="10" t="s">
        <v>71</v>
      </c>
    </row>
    <row r="22" spans="1:8" x14ac:dyDescent="0.25">
      <c r="A22" s="1">
        <f t="shared" si="0"/>
        <v>21</v>
      </c>
      <c r="B22" s="12" t="s">
        <v>80</v>
      </c>
      <c r="C22" s="1" t="s">
        <v>77</v>
      </c>
      <c r="D22" s="10" t="s">
        <v>81</v>
      </c>
      <c r="E22" s="1"/>
      <c r="F22" s="10" t="s">
        <v>13</v>
      </c>
      <c r="G22" s="1"/>
      <c r="H22" s="10"/>
    </row>
    <row r="23" spans="1:8" x14ac:dyDescent="0.25">
      <c r="A23" s="1">
        <f t="shared" si="0"/>
        <v>22</v>
      </c>
      <c r="B23" s="12" t="s">
        <v>11</v>
      </c>
      <c r="C23" s="1" t="s">
        <v>77</v>
      </c>
      <c r="D23" s="10" t="s">
        <v>78</v>
      </c>
      <c r="E23" s="1"/>
      <c r="F23" s="10" t="s">
        <v>13</v>
      </c>
      <c r="G23" s="1"/>
      <c r="H23" s="1"/>
    </row>
    <row r="25" spans="1:8" x14ac:dyDescent="0.25">
      <c r="B25" s="11" t="s">
        <v>62</v>
      </c>
    </row>
    <row r="26" spans="1:8" x14ac:dyDescent="0.25">
      <c r="B26" s="22" t="s">
        <v>82</v>
      </c>
      <c r="C26" s="22"/>
      <c r="D26" s="22"/>
    </row>
    <row r="27" spans="1:8" x14ac:dyDescent="0.25">
      <c r="B27" s="22" t="s">
        <v>79</v>
      </c>
      <c r="C27" s="22"/>
      <c r="D27" s="22"/>
    </row>
  </sheetData>
  <mergeCells count="2">
    <mergeCell ref="B26:D26"/>
    <mergeCell ref="B27:D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workbookViewId="0">
      <selection activeCell="H14" sqref="H14"/>
    </sheetView>
  </sheetViews>
  <sheetFormatPr defaultRowHeight="15" x14ac:dyDescent="0.25"/>
  <cols>
    <col min="1" max="1" width="17.5703125" customWidth="1"/>
    <col min="2" max="2" width="13.42578125" bestFit="1" customWidth="1"/>
    <col min="3" max="4" width="10.28515625" bestFit="1" customWidth="1"/>
    <col min="5" max="5" width="10.5703125" bestFit="1" customWidth="1"/>
    <col min="7" max="7" width="12.7109375" bestFit="1" customWidth="1"/>
    <col min="8" max="8" width="17.7109375" bestFit="1" customWidth="1"/>
    <col min="9" max="9" width="17.42578125" bestFit="1" customWidth="1"/>
    <col min="10" max="10" width="19" bestFit="1" customWidth="1"/>
    <col min="11" max="11" width="19" customWidth="1"/>
    <col min="12" max="12" width="12.7109375" bestFit="1" customWidth="1"/>
    <col min="15" max="15" width="11.7109375" bestFit="1" customWidth="1"/>
    <col min="21" max="21" width="12.140625" bestFit="1" customWidth="1"/>
  </cols>
  <sheetData>
    <row r="1" spans="1:21" x14ac:dyDescent="0.25">
      <c r="A1" s="5" t="s">
        <v>25</v>
      </c>
      <c r="B1" s="5" t="s">
        <v>8</v>
      </c>
      <c r="C1" s="5" t="s">
        <v>9</v>
      </c>
      <c r="D1" s="5" t="s">
        <v>14</v>
      </c>
      <c r="E1" s="5" t="s">
        <v>20</v>
      </c>
      <c r="F1" s="5" t="s">
        <v>22</v>
      </c>
      <c r="G1" s="5" t="s">
        <v>26</v>
      </c>
      <c r="H1" s="5" t="s">
        <v>28</v>
      </c>
      <c r="I1" s="5" t="s">
        <v>31</v>
      </c>
      <c r="J1" s="5" t="s">
        <v>34</v>
      </c>
      <c r="K1" s="5" t="s">
        <v>58</v>
      </c>
      <c r="L1" s="5" t="s">
        <v>33</v>
      </c>
      <c r="M1" s="5" t="s">
        <v>38</v>
      </c>
      <c r="N1" s="5" t="s">
        <v>43</v>
      </c>
      <c r="O1" s="5" t="s">
        <v>41</v>
      </c>
      <c r="P1" s="5" t="s">
        <v>44</v>
      </c>
      <c r="Q1" s="5" t="s">
        <v>46</v>
      </c>
      <c r="R1" s="6" t="s">
        <v>48</v>
      </c>
      <c r="S1" s="5" t="s">
        <v>51</v>
      </c>
      <c r="T1" s="5" t="s">
        <v>52</v>
      </c>
      <c r="U1" s="5" t="s">
        <v>11</v>
      </c>
    </row>
    <row r="2" spans="1:21" x14ac:dyDescent="0.25">
      <c r="A2" s="1">
        <v>1</v>
      </c>
      <c r="B2" s="1">
        <v>500003423</v>
      </c>
      <c r="C2" s="1">
        <v>1</v>
      </c>
      <c r="D2" s="1">
        <v>1</v>
      </c>
      <c r="E2" s="1" t="s">
        <v>53</v>
      </c>
      <c r="F2" s="1">
        <v>1</v>
      </c>
      <c r="G2" s="1" t="s">
        <v>54</v>
      </c>
      <c r="H2" s="1">
        <v>100000</v>
      </c>
      <c r="I2" s="1"/>
      <c r="J2" s="1">
        <v>10000</v>
      </c>
      <c r="K2" s="1">
        <v>1</v>
      </c>
      <c r="L2" s="8">
        <v>43465</v>
      </c>
      <c r="M2" s="1">
        <v>2</v>
      </c>
      <c r="N2" s="1">
        <v>200</v>
      </c>
      <c r="O2" s="8">
        <v>43146</v>
      </c>
      <c r="P2" s="1">
        <v>2</v>
      </c>
      <c r="Q2" s="1">
        <v>2</v>
      </c>
      <c r="R2" s="1" t="s">
        <v>55</v>
      </c>
      <c r="S2" s="1">
        <v>0</v>
      </c>
      <c r="T2" s="1">
        <v>0</v>
      </c>
      <c r="U2" s="8">
        <v>43234</v>
      </c>
    </row>
    <row r="3" spans="1:21" x14ac:dyDescent="0.25">
      <c r="A3" s="1">
        <v>2</v>
      </c>
      <c r="B3" s="1">
        <v>43567000</v>
      </c>
      <c r="C3" s="1">
        <v>1</v>
      </c>
      <c r="D3" s="1">
        <v>1</v>
      </c>
      <c r="E3" s="1" t="s">
        <v>56</v>
      </c>
      <c r="F3" s="1">
        <v>2</v>
      </c>
      <c r="G3" s="1" t="s">
        <v>57</v>
      </c>
      <c r="H3" s="1">
        <v>200000</v>
      </c>
      <c r="I3" s="1"/>
      <c r="J3" s="1">
        <v>500</v>
      </c>
      <c r="K3" s="1">
        <v>0</v>
      </c>
      <c r="L3" s="7"/>
      <c r="M3" s="1">
        <v>0</v>
      </c>
      <c r="N3" s="1">
        <v>0</v>
      </c>
      <c r="O3" s="1"/>
      <c r="P3" s="1">
        <v>0</v>
      </c>
      <c r="Q3" s="1">
        <v>0</v>
      </c>
      <c r="R3" s="1"/>
      <c r="S3" s="1">
        <v>1</v>
      </c>
      <c r="T3" s="1">
        <v>0</v>
      </c>
      <c r="U3" s="8">
        <v>43234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CP_POL_DASHBOARD</vt:lpstr>
      <vt:lpstr>Sample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2018-06-28T07:56:25Z</dcterms:modified>
</cp:coreProperties>
</file>