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"/>
    </mc:Choice>
  </mc:AlternateContent>
  <xr:revisionPtr revIDLastSave="0" documentId="8_{D0CF0E60-B4E2-47BE-AE48-1D0E49B1FF30}" xr6:coauthVersionLast="47" xr6:coauthVersionMax="47" xr10:uidLastSave="{00000000-0000-0000-0000-000000000000}"/>
  <bookViews>
    <workbookView xWindow="-108" yWindow="-108" windowWidth="23256" windowHeight="12456" xr2:uid="{96A3B9DF-8639-4EA0-823F-7812D9F6EB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18" i="1"/>
  <c r="L17" i="1"/>
</calcChain>
</file>

<file path=xl/sharedStrings.xml><?xml version="1.0" encoding="utf-8"?>
<sst xmlns="http://schemas.openxmlformats.org/spreadsheetml/2006/main" count="22" uniqueCount="22">
  <si>
    <t>n</t>
  </si>
  <si>
    <t>valores</t>
  </si>
  <si>
    <t>Media</t>
  </si>
  <si>
    <t>Vairable para la hipotesis</t>
  </si>
  <si>
    <t>X , consumo de energuia electrica de una persona que trabaja en una empresa de tecnologia</t>
  </si>
  <si>
    <t>H0 : mu = 721</t>
  </si>
  <si>
    <t>H1 : mu &gt; 721</t>
  </si>
  <si>
    <t>Nivel de significancia</t>
  </si>
  <si>
    <t>1-alfa = 1-0,1 = 0,9</t>
  </si>
  <si>
    <t xml:space="preserve">Grados de libertad </t>
  </si>
  <si>
    <t>n -1 = 20-1 = 19</t>
  </si>
  <si>
    <t>t(n-1;1-alfa) = t(19;0,9)=</t>
  </si>
  <si>
    <t>T stident, punto de corte para rechazar o no rechazar la hipotesis</t>
  </si>
  <si>
    <t>media</t>
  </si>
  <si>
    <t>sigma</t>
  </si>
  <si>
    <t xml:space="preserve">Prueba = </t>
  </si>
  <si>
    <t>Al ser la Prueba 2,15 &gt; Punto de rechazo 1,32</t>
  </si>
  <si>
    <t>Se rechaza la hipotesis nula donde se establecia que el mromedio mensual para un trabajador de uen ampresa de tecnologia es mayor a la media de 721 kwh, con un nivel de significancia del 10%</t>
  </si>
  <si>
    <t>a)</t>
  </si>
  <si>
    <t>b)</t>
  </si>
  <si>
    <t>P(t&gt;=2,15) = 0,0219</t>
  </si>
  <si>
    <t>El valor p de la decisión es de 0,0219.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</si>
</sst>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101580</xdr:colOff>
      <xdr:row>18</xdr:row>
      <xdr:rowOff>15241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166E13-61C7-4284-C2AA-D821C515B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856460" cy="3307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15241</xdr:rowOff>
    </xdr:from>
    <xdr:to>
      <xdr:col>5</xdr:col>
      <xdr:colOff>763965</xdr:colOff>
      <xdr:row>27</xdr:row>
      <xdr:rowOff>76201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4FA4D9-D54E-F116-DE65-A1632753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55721"/>
          <a:ext cx="4726365" cy="1158240"/>
        </a:xfrm>
        <a:prstGeom prst="rect">
          <a:avLst/>
        </a:prstGeom>
      </xdr:spPr>
    </xdr:pic>
    <xdr:clientData/>
  </xdr:twoCellAnchor>
  <xdr:twoCellAnchor editAs="oneCell">
    <xdr:from>
      <xdr:col>9</xdr:col>
      <xdr:colOff>784861</xdr:colOff>
      <xdr:row>18</xdr:row>
      <xdr:rowOff>99061</xdr:rowOff>
    </xdr:from>
    <xdr:to>
      <xdr:col>11</xdr:col>
      <xdr:colOff>580073</xdr:colOff>
      <xdr:row>22</xdr:row>
      <xdr:rowOff>7621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6A651F7-2FE0-65D4-C22F-8A80EF308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1" y="3390901"/>
          <a:ext cx="1380172" cy="640080"/>
        </a:xfrm>
        <a:prstGeom prst="rect">
          <a:avLst/>
        </a:prstGeom>
      </xdr:spPr>
    </xdr:pic>
    <xdr:clientData/>
  </xdr:twoCellAnchor>
  <xdr:twoCellAnchor editAs="oneCell">
    <xdr:from>
      <xdr:col>14</xdr:col>
      <xdr:colOff>617220</xdr:colOff>
      <xdr:row>8</xdr:row>
      <xdr:rowOff>178350</xdr:rowOff>
    </xdr:from>
    <xdr:to>
      <xdr:col>18</xdr:col>
      <xdr:colOff>182880</xdr:colOff>
      <xdr:row>16</xdr:row>
      <xdr:rowOff>85471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52E619-56FA-2E74-F5A1-E51AAAAC4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81360" y="1641390"/>
          <a:ext cx="2735580" cy="1370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45A9-47D2-4E71-81BE-9D789A4D857C}">
  <dimension ref="A2:M33"/>
  <sheetViews>
    <sheetView tabSelected="1" topLeftCell="A10" workbookViewId="0">
      <selection activeCell="K34" sqref="K34"/>
    </sheetView>
  </sheetViews>
  <sheetFormatPr baseColWidth="10" defaultRowHeight="14.4" x14ac:dyDescent="0.3"/>
  <cols>
    <col min="8" max="8" width="3" bestFit="1" customWidth="1"/>
    <col min="9" max="9" width="8" customWidth="1"/>
  </cols>
  <sheetData>
    <row r="2" spans="8:13" x14ac:dyDescent="0.3">
      <c r="H2" t="s">
        <v>0</v>
      </c>
      <c r="I2" t="s">
        <v>1</v>
      </c>
      <c r="K2" t="s">
        <v>3</v>
      </c>
    </row>
    <row r="3" spans="8:13" x14ac:dyDescent="0.3">
      <c r="H3">
        <v>1</v>
      </c>
      <c r="I3">
        <v>710</v>
      </c>
      <c r="K3" t="s">
        <v>4</v>
      </c>
    </row>
    <row r="4" spans="8:13" x14ac:dyDescent="0.3">
      <c r="H4">
        <v>2</v>
      </c>
      <c r="I4">
        <v>774</v>
      </c>
    </row>
    <row r="5" spans="8:13" x14ac:dyDescent="0.3">
      <c r="H5">
        <v>3</v>
      </c>
      <c r="I5">
        <v>814</v>
      </c>
      <c r="K5" t="s">
        <v>5</v>
      </c>
    </row>
    <row r="6" spans="8:13" x14ac:dyDescent="0.3">
      <c r="H6">
        <v>4</v>
      </c>
      <c r="I6">
        <v>768</v>
      </c>
      <c r="K6" t="s">
        <v>6</v>
      </c>
    </row>
    <row r="7" spans="8:13" x14ac:dyDescent="0.3">
      <c r="H7">
        <v>5</v>
      </c>
      <c r="I7">
        <v>823</v>
      </c>
    </row>
    <row r="8" spans="8:13" x14ac:dyDescent="0.3">
      <c r="H8">
        <v>6</v>
      </c>
      <c r="I8">
        <v>732</v>
      </c>
      <c r="K8" t="s">
        <v>7</v>
      </c>
      <c r="M8" s="1">
        <v>0.1</v>
      </c>
    </row>
    <row r="9" spans="8:13" x14ac:dyDescent="0.3">
      <c r="H9">
        <v>7</v>
      </c>
      <c r="I9">
        <v>675</v>
      </c>
      <c r="K9" t="s">
        <v>8</v>
      </c>
    </row>
    <row r="10" spans="8:13" x14ac:dyDescent="0.3">
      <c r="H10">
        <v>8</v>
      </c>
      <c r="I10">
        <v>755</v>
      </c>
    </row>
    <row r="11" spans="8:13" x14ac:dyDescent="0.3">
      <c r="H11">
        <v>9</v>
      </c>
      <c r="I11">
        <v>770</v>
      </c>
      <c r="K11" t="s">
        <v>9</v>
      </c>
    </row>
    <row r="12" spans="8:13" x14ac:dyDescent="0.3">
      <c r="H12">
        <v>10</v>
      </c>
      <c r="I12">
        <v>660</v>
      </c>
      <c r="K12" t="s">
        <v>10</v>
      </c>
    </row>
    <row r="13" spans="8:13" x14ac:dyDescent="0.3">
      <c r="H13">
        <v>11</v>
      </c>
      <c r="I13">
        <v>654</v>
      </c>
    </row>
    <row r="14" spans="8:13" x14ac:dyDescent="0.3">
      <c r="H14">
        <v>12</v>
      </c>
      <c r="I14">
        <v>757</v>
      </c>
      <c r="K14" t="s">
        <v>12</v>
      </c>
    </row>
    <row r="15" spans="8:13" x14ac:dyDescent="0.3">
      <c r="H15">
        <v>13</v>
      </c>
      <c r="I15">
        <v>736</v>
      </c>
      <c r="K15" t="s">
        <v>11</v>
      </c>
      <c r="M15">
        <v>1.3277000000000001</v>
      </c>
    </row>
    <row r="16" spans="8:13" x14ac:dyDescent="0.3">
      <c r="H16">
        <v>14</v>
      </c>
      <c r="I16">
        <v>677</v>
      </c>
    </row>
    <row r="17" spans="1:12" x14ac:dyDescent="0.3">
      <c r="H17">
        <v>15</v>
      </c>
      <c r="I17">
        <v>797</v>
      </c>
      <c r="K17" t="s">
        <v>13</v>
      </c>
      <c r="L17">
        <f>AVERAGE(I3:I22)</f>
        <v>744.85</v>
      </c>
    </row>
    <row r="18" spans="1:12" x14ac:dyDescent="0.3">
      <c r="H18">
        <v>16</v>
      </c>
      <c r="I18">
        <v>760</v>
      </c>
      <c r="K18" t="s">
        <v>14</v>
      </c>
      <c r="L18">
        <f>_xlfn.STDEV.S(I3:I22)</f>
        <v>49.57320477414131</v>
      </c>
    </row>
    <row r="19" spans="1:12" x14ac:dyDescent="0.3">
      <c r="H19">
        <v>17</v>
      </c>
      <c r="I19">
        <v>718</v>
      </c>
    </row>
    <row r="20" spans="1:12" x14ac:dyDescent="0.3">
      <c r="A20" t="s">
        <v>2</v>
      </c>
      <c r="B20">
        <v>721</v>
      </c>
      <c r="H20">
        <v>18</v>
      </c>
      <c r="I20">
        <v>774</v>
      </c>
    </row>
    <row r="21" spans="1:12" x14ac:dyDescent="0.3">
      <c r="H21">
        <v>19</v>
      </c>
      <c r="I21">
        <v>747</v>
      </c>
    </row>
    <row r="22" spans="1:12" x14ac:dyDescent="0.3">
      <c r="H22">
        <v>20</v>
      </c>
      <c r="I22">
        <v>796</v>
      </c>
    </row>
    <row r="24" spans="1:12" x14ac:dyDescent="0.3">
      <c r="K24" t="s">
        <v>15</v>
      </c>
      <c r="L24">
        <f>(-B20+L17)/(L18/SQRT(H22))</f>
        <v>2.1515744848994913</v>
      </c>
    </row>
    <row r="26" spans="1:12" x14ac:dyDescent="0.3">
      <c r="K26" t="s">
        <v>18</v>
      </c>
    </row>
    <row r="27" spans="1:12" x14ac:dyDescent="0.3">
      <c r="K27" t="s">
        <v>16</v>
      </c>
    </row>
    <row r="28" spans="1:12" x14ac:dyDescent="0.3">
      <c r="K28" t="s">
        <v>17</v>
      </c>
    </row>
    <row r="30" spans="1:12" x14ac:dyDescent="0.3">
      <c r="K30" t="s">
        <v>20</v>
      </c>
    </row>
    <row r="32" spans="1:12" x14ac:dyDescent="0.3">
      <c r="K32" t="s">
        <v>19</v>
      </c>
    </row>
    <row r="33" spans="11:11" x14ac:dyDescent="0.3">
      <c r="K3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2023-05-16T01:49:12Z</dcterms:created>
  <dcterms:modified xsi:type="dcterms:W3CDTF">2023-05-16T02:15:44Z</dcterms:modified>
</cp:coreProperties>
</file>